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6"/>
  <workbookPr/>
  <mc:AlternateContent xmlns:mc="http://schemas.openxmlformats.org/markup-compatibility/2006">
    <mc:Choice Requires="x15">
      <x15ac:absPath xmlns:x15ac="http://schemas.microsoft.com/office/spreadsheetml/2010/11/ac" url="\\fs301.fs-dep.nttdata.co.jp\g\04_MNS\社員専用\CMS担当／eB商品共用\開発・営業課題検討会議（週例）\【共同CMS】サービス終了\20260326_解約手続き案内\"/>
    </mc:Choice>
  </mc:AlternateContent>
  <xr:revisionPtr revIDLastSave="0" documentId="13_ncr:1_{715BB974-27C4-4FAA-ACE3-589FF3B9D5B8}" xr6:coauthVersionLast="47" xr6:coauthVersionMax="47" xr10:uidLastSave="{00000000-0000-0000-0000-000000000000}"/>
  <bookViews>
    <workbookView xWindow="-120" yWindow="-120" windowWidth="29040" windowHeight="15720" tabRatio="884" xr2:uid="{00000000-000D-0000-FFFF-FFFF00000000}"/>
  </bookViews>
  <sheets>
    <sheet name="申込書 (雛形_項目説明付き）" sheetId="11" r:id="rId1"/>
    <sheet name="預金口座振替依頼書" sheetId="13" state="hidden" r:id="rId2"/>
    <sheet name="日付の考え方" sheetId="12" r:id="rId3"/>
    <sheet name="日付の考え方（没）" sheetId="7" state="hidden" r:id="rId4"/>
  </sheets>
  <definedNames>
    <definedName name="_xlnm.Print_Area" localSheetId="0">'申込書 (雛形_項目説明付き）'!$A$1:$BA$49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17" i="12" l="1" a="1"/>
  <c r="H17" i="12" s="1"/>
  <c r="H16" i="12" a="1"/>
  <c r="H16" i="12" s="1"/>
  <c r="H15" i="12" a="1"/>
  <c r="H15" i="12" s="1"/>
  <c r="H14" i="12" a="1"/>
  <c r="H14" i="12" s="1"/>
  <c r="H13" i="12" a="1"/>
  <c r="H13" i="12" s="1"/>
  <c r="H12" i="12" a="1"/>
  <c r="H12" i="12" s="1"/>
  <c r="H11" i="12" a="1"/>
  <c r="H11" i="12" s="1"/>
  <c r="H9" i="12" a="1"/>
  <c r="H9" i="12" s="1"/>
  <c r="H8" i="12" a="1"/>
  <c r="H8" i="12" s="1"/>
  <c r="H7" i="12" a="1"/>
  <c r="H7" i="12" s="1"/>
  <c r="H6" i="12" a="1"/>
  <c r="H6" i="12" s="1"/>
  <c r="H5" i="12" a="1"/>
  <c r="H5" i="12" s="1"/>
  <c r="H4" i="12" a="1"/>
  <c r="H4" i="12" s="1"/>
  <c r="H3" i="12" a="1"/>
  <c r="H3" i="12" s="1"/>
  <c r="BD13" i="11"/>
  <c r="BE13" i="11"/>
  <c r="CE41" i="11"/>
  <c r="CD41" i="11"/>
  <c r="CC41" i="11"/>
  <c r="CB41" i="11"/>
  <c r="CA41" i="11"/>
  <c r="BZ41" i="11"/>
  <c r="BY41" i="11"/>
  <c r="BX41" i="11"/>
  <c r="BW41" i="11"/>
  <c r="BV41" i="11"/>
  <c r="BU41" i="11"/>
  <c r="BT41" i="11"/>
  <c r="BS41" i="11"/>
  <c r="BR41" i="11"/>
  <c r="BQ41" i="11"/>
  <c r="BP41" i="11"/>
  <c r="BO41" i="11"/>
  <c r="BN41" i="11"/>
  <c r="BM41" i="11"/>
  <c r="BL41" i="11"/>
  <c r="BK41" i="11"/>
  <c r="BJ41" i="11"/>
  <c r="BI41" i="11"/>
  <c r="BH41" i="11"/>
  <c r="BG41" i="11"/>
  <c r="BF41" i="11"/>
  <c r="BE41" i="11"/>
  <c r="BD41" i="11"/>
  <c r="BC41" i="11"/>
  <c r="CE40" i="11"/>
  <c r="CD40" i="11"/>
  <c r="CC40" i="11"/>
  <c r="CB40" i="11"/>
  <c r="CA40" i="11"/>
  <c r="BZ40" i="11"/>
  <c r="BY40" i="11"/>
  <c r="BX40" i="11"/>
  <c r="BW40" i="11"/>
  <c r="BV40" i="11"/>
  <c r="BU40" i="11"/>
  <c r="BT40" i="11"/>
  <c r="BS40" i="11"/>
  <c r="BR40" i="11"/>
  <c r="BQ40" i="11"/>
  <c r="BP40" i="11"/>
  <c r="BO40" i="11"/>
  <c r="BN40" i="11"/>
  <c r="BM40" i="11"/>
  <c r="BL40" i="11"/>
  <c r="BK40" i="11"/>
  <c r="BJ40" i="11"/>
  <c r="BI40" i="11"/>
  <c r="BH40" i="11"/>
  <c r="BG40" i="11"/>
  <c r="BF40" i="11"/>
  <c r="BE40" i="11"/>
  <c r="BD40" i="11"/>
  <c r="BC40" i="11"/>
  <c r="CE39" i="11"/>
  <c r="CD39" i="11"/>
  <c r="CC39" i="11"/>
  <c r="CB39" i="11"/>
  <c r="CA39" i="11"/>
  <c r="BZ39" i="11"/>
  <c r="BY39" i="11"/>
  <c r="BX39" i="11"/>
  <c r="BW39" i="11"/>
  <c r="BV39" i="11"/>
  <c r="BU39" i="11"/>
  <c r="BT39" i="11"/>
  <c r="BS39" i="11"/>
  <c r="BR39" i="11"/>
  <c r="BQ39" i="11"/>
  <c r="BP39" i="11"/>
  <c r="BO39" i="11"/>
  <c r="BN39" i="11"/>
  <c r="BM39" i="11"/>
  <c r="BL39" i="11"/>
  <c r="BK39" i="11"/>
  <c r="BJ39" i="11"/>
  <c r="BI39" i="11"/>
  <c r="BH39" i="11"/>
  <c r="BG39" i="11"/>
  <c r="BF39" i="11"/>
  <c r="BE39" i="11"/>
  <c r="BD39" i="11"/>
  <c r="BC39" i="11"/>
  <c r="CE38" i="11"/>
  <c r="CD38" i="11"/>
  <c r="CC38" i="11"/>
  <c r="CB38" i="11"/>
  <c r="CA38" i="11"/>
  <c r="BZ38" i="11"/>
  <c r="BY38" i="11"/>
  <c r="BX38" i="11"/>
  <c r="BW38" i="11"/>
  <c r="BV38" i="11"/>
  <c r="BU38" i="11"/>
  <c r="BT38" i="11"/>
  <c r="BS38" i="11"/>
  <c r="BR38" i="11"/>
  <c r="BQ38" i="11"/>
  <c r="BP38" i="11"/>
  <c r="BO38" i="11"/>
  <c r="BN38" i="11"/>
  <c r="BM38" i="11"/>
  <c r="BL38" i="11"/>
  <c r="BK38" i="11"/>
  <c r="BJ38" i="11"/>
  <c r="BI38" i="11"/>
  <c r="BH38" i="11"/>
  <c r="BG38" i="11"/>
  <c r="BF38" i="11"/>
  <c r="BE38" i="11"/>
  <c r="BD38" i="11"/>
  <c r="BC38" i="11"/>
  <c r="CE37" i="11"/>
  <c r="CD37" i="11"/>
  <c r="CC37" i="11"/>
  <c r="CB37" i="11"/>
  <c r="CA37" i="11"/>
  <c r="BZ37" i="11"/>
  <c r="BY37" i="11"/>
  <c r="BX37" i="11"/>
  <c r="BW37" i="11"/>
  <c r="BV37" i="11"/>
  <c r="BU37" i="11"/>
  <c r="BT37" i="11"/>
  <c r="BS37" i="11"/>
  <c r="BR37" i="11"/>
  <c r="BQ37" i="11"/>
  <c r="BP37" i="11"/>
  <c r="BO37" i="11"/>
  <c r="BN37" i="11"/>
  <c r="BM37" i="11"/>
  <c r="BL37" i="11"/>
  <c r="BK37" i="11"/>
  <c r="BJ37" i="11"/>
  <c r="BI37" i="11"/>
  <c r="BH37" i="11"/>
  <c r="BG37" i="11"/>
  <c r="BF37" i="11"/>
  <c r="BE37" i="11"/>
  <c r="BD37" i="11"/>
  <c r="BC37" i="11"/>
  <c r="CE36" i="11"/>
  <c r="CD36" i="11"/>
  <c r="CC36" i="11"/>
  <c r="CB36" i="11"/>
  <c r="CA36" i="11"/>
  <c r="BZ36" i="11"/>
  <c r="BY36" i="11"/>
  <c r="BX36" i="11"/>
  <c r="BW36" i="11"/>
  <c r="BV36" i="11"/>
  <c r="BU36" i="11"/>
  <c r="BT36" i="11"/>
  <c r="BS36" i="11"/>
  <c r="BR36" i="11"/>
  <c r="BQ36" i="11"/>
  <c r="BP36" i="11"/>
  <c r="BO36" i="11"/>
  <c r="BN36" i="11"/>
  <c r="BM36" i="11"/>
  <c r="BL36" i="11"/>
  <c r="BK36" i="11"/>
  <c r="BJ36" i="11"/>
  <c r="BI36" i="11"/>
  <c r="BH36" i="11"/>
  <c r="BG36" i="11"/>
  <c r="BF36" i="11"/>
  <c r="BE36" i="11"/>
  <c r="BD36" i="11"/>
  <c r="BC36" i="11"/>
  <c r="CE35" i="11"/>
  <c r="CD35" i="11"/>
  <c r="CC35" i="11"/>
  <c r="CB35" i="11"/>
  <c r="CA35" i="11"/>
  <c r="BZ35" i="11"/>
  <c r="BY35" i="11"/>
  <c r="BX35" i="11"/>
  <c r="BW35" i="11"/>
  <c r="BV35" i="11"/>
  <c r="BU35" i="11"/>
  <c r="BT35" i="11"/>
  <c r="BS35" i="11"/>
  <c r="BR35" i="11"/>
  <c r="BQ35" i="11"/>
  <c r="BP35" i="11"/>
  <c r="BO35" i="11"/>
  <c r="BN35" i="11"/>
  <c r="BM35" i="11"/>
  <c r="BL35" i="11"/>
  <c r="BK35" i="11"/>
  <c r="BJ35" i="11"/>
  <c r="BI35" i="11"/>
  <c r="BH35" i="11"/>
  <c r="BG35" i="11"/>
  <c r="BF35" i="11"/>
  <c r="BE35" i="11"/>
  <c r="BD35" i="11"/>
  <c r="BC35" i="11"/>
  <c r="AD18" i="11"/>
  <c r="AD17" i="11"/>
  <c r="F3" i="12" l="1"/>
  <c r="A26" i="11" s="1"/>
  <c r="CF38" i="11"/>
  <c r="CF39" i="11"/>
  <c r="CF41" i="11"/>
  <c r="CF37" i="11"/>
  <c r="CF35" i="11"/>
  <c r="CF40" i="11"/>
  <c r="CF36" i="1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<sst xmlns="http://schemas.openxmlformats.org/spreadsheetml/2006/main" count="504" uniqueCount="339">
  <si>
    <t>電話番号</t>
    <rPh sb="0" eb="2">
      <t>デンワ</t>
    </rPh>
    <rPh sb="2" eb="4">
      <t>バンゴウ</t>
    </rPh>
    <phoneticPr fontId="1"/>
  </si>
  <si>
    <t>□</t>
  </si>
  <si>
    <t>解約希望日</t>
    <rPh sb="0" eb="2">
      <t>カイヤク</t>
    </rPh>
    <rPh sb="2" eb="4">
      <t>キボウ</t>
    </rPh>
    <rPh sb="4" eb="5">
      <t>ヒ</t>
    </rPh>
    <phoneticPr fontId="1"/>
  </si>
  <si>
    <t>マルチバンクレポート</t>
    <phoneticPr fontId="1"/>
  </si>
  <si>
    <t>①</t>
    <phoneticPr fontId="1"/>
  </si>
  <si>
    <t>②</t>
    <phoneticPr fontId="1"/>
  </si>
  <si>
    <t>③</t>
    <phoneticPr fontId="1"/>
  </si>
  <si>
    <t>④</t>
    <phoneticPr fontId="1"/>
  </si>
  <si>
    <t>⑤</t>
    <phoneticPr fontId="1"/>
  </si>
  <si>
    <t>⑥</t>
    <phoneticPr fontId="1"/>
  </si>
  <si>
    <t>⑦</t>
    <phoneticPr fontId="1"/>
  </si>
  <si>
    <t>⑧</t>
    <phoneticPr fontId="1"/>
  </si>
  <si>
    <t>⑨</t>
    <phoneticPr fontId="1"/>
  </si>
  <si>
    <t>⑩</t>
    <phoneticPr fontId="1"/>
  </si>
  <si>
    <t>⑪</t>
    <phoneticPr fontId="1"/>
  </si>
  <si>
    <t>⑫</t>
    <phoneticPr fontId="1"/>
  </si>
  <si>
    <t>⑬</t>
    <phoneticPr fontId="1"/>
  </si>
  <si>
    <t>⑭</t>
    <phoneticPr fontId="1"/>
  </si>
  <si>
    <t>⑮</t>
    <phoneticPr fontId="1"/>
  </si>
  <si>
    <t>一括データ伝送</t>
    <rPh sb="0" eb="2">
      <t>イッカツ</t>
    </rPh>
    <rPh sb="5" eb="7">
      <t>デンソウ</t>
    </rPh>
    <phoneticPr fontId="1"/>
  </si>
  <si>
    <t>みずほ銀行</t>
    <rPh sb="2" eb="4">
      <t>ギンコウ</t>
    </rPh>
    <phoneticPr fontId="1"/>
  </si>
  <si>
    <t>三井住友銀行</t>
    <rPh sb="0" eb="6">
      <t>ミツイスミトモ</t>
    </rPh>
    <phoneticPr fontId="1"/>
  </si>
  <si>
    <t>りそな銀行</t>
    <rPh sb="3" eb="5">
      <t>ギンコウ</t>
    </rPh>
    <phoneticPr fontId="1"/>
  </si>
  <si>
    <t>埼玉りそな銀行</t>
    <rPh sb="0" eb="2">
      <t>サイタマ</t>
    </rPh>
    <rPh sb="5" eb="7">
      <t>ギンコウ</t>
    </rPh>
    <phoneticPr fontId="1"/>
  </si>
  <si>
    <t>三菱UFJ信託銀行</t>
    <rPh sb="0" eb="2">
      <t>ミツビシ</t>
    </rPh>
    <rPh sb="5" eb="7">
      <t>シンタク</t>
    </rPh>
    <rPh sb="7" eb="9">
      <t>ギンコウ</t>
    </rPh>
    <phoneticPr fontId="1"/>
  </si>
  <si>
    <t>みずほ信託銀行</t>
    <rPh sb="3" eb="7">
      <t>シンタクギンコウ</t>
    </rPh>
    <phoneticPr fontId="1"/>
  </si>
  <si>
    <t>三井住友信託銀行</t>
    <rPh sb="0" eb="2">
      <t>ミツイ</t>
    </rPh>
    <rPh sb="2" eb="4">
      <t>スミトモ</t>
    </rPh>
    <rPh sb="4" eb="6">
      <t>シンタク</t>
    </rPh>
    <rPh sb="6" eb="8">
      <t>ギンコウ</t>
    </rPh>
    <phoneticPr fontId="1"/>
  </si>
  <si>
    <t>解約</t>
    <rPh sb="0" eb="2">
      <t>カイヤク</t>
    </rPh>
    <phoneticPr fontId="1"/>
  </si>
  <si>
    <t>変更</t>
    <rPh sb="0" eb="2">
      <t>ヘンコウ</t>
    </rPh>
    <phoneticPr fontId="1"/>
  </si>
  <si>
    <t>2026-08-31(月)</t>
  </si>
  <si>
    <t>2026-09-28(月)</t>
  </si>
  <si>
    <t>2026-11-02(月)</t>
  </si>
  <si>
    <t>2026-11-30(月)</t>
  </si>
  <si>
    <t>2027-01-04(月)</t>
  </si>
  <si>
    <t>2027-02-01(月)</t>
  </si>
  <si>
    <t>2027-03-01(月)</t>
  </si>
  <si>
    <t>2027-03-29(月)</t>
  </si>
  <si>
    <t>2027-05-06(木)</t>
  </si>
  <si>
    <t>2027-05-31(月)</t>
  </si>
  <si>
    <t>2027-06-28(月)</t>
  </si>
  <si>
    <t>2027-08-02(月)</t>
  </si>
  <si>
    <t>2027-08-30(月)</t>
  </si>
  <si>
    <t>2027-09-27(月)</t>
  </si>
  <si>
    <t>2027-11-01(月)</t>
  </si>
  <si>
    <t>2027-11-29(月)</t>
  </si>
  <si>
    <t>2028-01-31(月)</t>
  </si>
  <si>
    <t>■Copilotへの指示</t>
    <rPh sb="10" eb="12">
      <t>シジ</t>
    </rPh>
    <phoneticPr fontId="1"/>
  </si>
  <si>
    <t>2026年1月1日から2028年4月7日の範囲で、以下の条件に該当する営業日を抽出してください。</t>
    <phoneticPr fontId="1"/>
  </si>
  <si>
    <t>前提１：週の単位は日曜日から開始し土曜日で終了する。</t>
    <phoneticPr fontId="1"/>
  </si>
  <si>
    <t>前提２：土曜日と日曜日と祝日と12/31～1/3は非営業日とする。</t>
    <phoneticPr fontId="1"/>
  </si>
  <si>
    <t>抽出条件１：月ごとの最終営業日を抽出する。＝2026年分の12営業日＋2027年分の12営業日＋2028年3月分の3営業日で計27営業日を抽出する。</t>
    <phoneticPr fontId="1"/>
  </si>
  <si>
    <t>解約日＝原則、最終金曜日の翌営業日</t>
    <rPh sb="0" eb="2">
      <t>カイヤク</t>
    </rPh>
    <rPh sb="2" eb="3">
      <t>ヒ</t>
    </rPh>
    <rPh sb="4" eb="6">
      <t>ゲンソク</t>
    </rPh>
    <rPh sb="7" eb="9">
      <t>サイシュウ</t>
    </rPh>
    <rPh sb="9" eb="11">
      <t>キンヨウ</t>
    </rPh>
    <rPh sb="11" eb="12">
      <t>ヒ</t>
    </rPh>
    <rPh sb="13" eb="14">
      <t>ヨク</t>
    </rPh>
    <rPh sb="14" eb="17">
      <t>エイギョウビ</t>
    </rPh>
    <phoneticPr fontId="1"/>
  </si>
  <si>
    <t>抽出条件２：抽出条件1で抽出した営業日を含む週に翌月の営業日が含まれている場合は、抽出した営業日の週の第1営業日を抽出する。</t>
    <phoneticPr fontId="1"/>
  </si>
  <si>
    <t>抽出条件３：抽出条件1で抽出した営業日を含む週に翌月の営業日が含まれていない場合は、抽出した営業日の翌週第1営業日を抽出する。</t>
    <phoneticPr fontId="1"/>
  </si>
  <si>
    <t>申込日</t>
    <rPh sb="0" eb="2">
      <t>モウシコミ</t>
    </rPh>
    <rPh sb="2" eb="3">
      <t>ヒ</t>
    </rPh>
    <phoneticPr fontId="1"/>
  </si>
  <si>
    <t>月</t>
  </si>
  <si>
    <t>最終営業日</t>
  </si>
  <si>
    <t>対象週(日-土)</t>
  </si>
  <si>
    <t>翌月営業日含む?</t>
  </si>
  <si>
    <t>適用条件</t>
  </si>
  <si>
    <t>⑨
＜NTTD社内情報＞</t>
    <rPh sb="7" eb="9">
      <t>シャナイ</t>
    </rPh>
    <rPh sb="9" eb="11">
      <t>ジョウホウ</t>
    </rPh>
    <phoneticPr fontId="1"/>
  </si>
  <si>
    <t>祝日</t>
  </si>
  <si>
    <t>2026-02</t>
  </si>
  <si>
    <t>2026-02-27(金)</t>
  </si>
  <si>
    <t>2026-02-22(日)〜2026-02-28(土)</t>
  </si>
  <si>
    <t>×</t>
  </si>
  <si>
    <t>条件3: 翌週の第1営業日</t>
  </si>
  <si>
    <t>-</t>
    <phoneticPr fontId="1"/>
  </si>
  <si>
    <t>2026-2-27（金）</t>
    <rPh sb="10" eb="11">
      <t>キン</t>
    </rPh>
    <phoneticPr fontId="1"/>
  </si>
  <si>
    <t>2026/2月分</t>
    <rPh sb="6" eb="7">
      <t>ツキ</t>
    </rPh>
    <rPh sb="7" eb="8">
      <t>ブン</t>
    </rPh>
    <phoneticPr fontId="1"/>
  </si>
  <si>
    <t>2026-04-10（金）</t>
    <rPh sb="11" eb="12">
      <t>キン</t>
    </rPh>
    <phoneticPr fontId="1"/>
  </si>
  <si>
    <t>02/11, 02/23</t>
  </si>
  <si>
    <t>2026-03</t>
  </si>
  <si>
    <t>2026-03-31(火)</t>
  </si>
  <si>
    <t>2026-03-29(日)〜2026-04-04(土)</t>
  </si>
  <si>
    <t>○</t>
  </si>
  <si>
    <t>条件2: 同週の第1営業日</t>
  </si>
  <si>
    <t>2026-3-27（金）</t>
    <rPh sb="10" eb="11">
      <t>キン</t>
    </rPh>
    <phoneticPr fontId="1"/>
  </si>
  <si>
    <t>2026/3月分</t>
    <rPh sb="6" eb="7">
      <t>ツキ</t>
    </rPh>
    <rPh sb="7" eb="8">
      <t>ブン</t>
    </rPh>
    <phoneticPr fontId="1"/>
  </si>
  <si>
    <t>2026-05-11（月）</t>
    <rPh sb="11" eb="12">
      <t>ゲツ</t>
    </rPh>
    <phoneticPr fontId="1"/>
  </si>
  <si>
    <t>03/20</t>
  </si>
  <si>
    <t>2026-04</t>
  </si>
  <si>
    <t>2026-04-30(木)</t>
  </si>
  <si>
    <t>2026-04-26(日)〜2026-05-02(土)</t>
  </si>
  <si>
    <t>SBI新生銀行様_2026/4月で提供終了
　解約申込：2026/1/30（金）まで
　解約日　 ：毎週月曜日を選択可能
　利用可能：2026/4/30（木）まで
　口振企業：なし
農林中央金庫様_2026/4月で提供終了（予定）
　解約申込：2026/4/3（金）まで
　解約日　 ：毎週月曜日を選択可能
　利用可能：2026/4/30（木）まで（延長あるかも）
　口振企業：なし</t>
    <rPh sb="0" eb="8">
      <t>エス</t>
    </rPh>
    <rPh sb="15" eb="16">
      <t>ツキ</t>
    </rPh>
    <rPh sb="17" eb="19">
      <t>テイキョウ</t>
    </rPh>
    <rPh sb="19" eb="21">
      <t>シュウリョウ</t>
    </rPh>
    <rPh sb="23" eb="25">
      <t>カイヤク</t>
    </rPh>
    <rPh sb="25" eb="27">
      <t>モウシコミ</t>
    </rPh>
    <rPh sb="38" eb="39">
      <t>キン</t>
    </rPh>
    <rPh sb="44" eb="46">
      <t>カイヤク</t>
    </rPh>
    <rPh sb="46" eb="47">
      <t>ヒ</t>
    </rPh>
    <rPh sb="50" eb="52">
      <t>マイシュウ</t>
    </rPh>
    <rPh sb="52" eb="55">
      <t>ゲツヨウビ</t>
    </rPh>
    <rPh sb="56" eb="58">
      <t>センタク</t>
    </rPh>
    <rPh sb="58" eb="60">
      <t>カノウ</t>
    </rPh>
    <rPh sb="62" eb="64">
      <t>リヨウ</t>
    </rPh>
    <rPh sb="64" eb="66">
      <t>カノウ</t>
    </rPh>
    <rPh sb="77" eb="78">
      <t>キ</t>
    </rPh>
    <rPh sb="83" eb="85">
      <t>コウフリ</t>
    </rPh>
    <rPh sb="85" eb="87">
      <t>キギョウ</t>
    </rPh>
    <rPh sb="91" eb="98">
      <t>ノウ</t>
    </rPh>
    <rPh sb="112" eb="114">
      <t>ヨテイ</t>
    </rPh>
    <rPh sb="117" eb="119">
      <t>カイヤク</t>
    </rPh>
    <rPh sb="119" eb="121">
      <t>モウシコミ</t>
    </rPh>
    <rPh sb="131" eb="132">
      <t>キン</t>
    </rPh>
    <rPh sb="155" eb="157">
      <t>リヨウ</t>
    </rPh>
    <rPh sb="157" eb="159">
      <t>カノウ</t>
    </rPh>
    <rPh sb="170" eb="171">
      <t>キ</t>
    </rPh>
    <rPh sb="175" eb="177">
      <t>エンチョウ</t>
    </rPh>
    <rPh sb="184" eb="186">
      <t>コウフリ</t>
    </rPh>
    <rPh sb="186" eb="188">
      <t>キギョウ</t>
    </rPh>
    <phoneticPr fontId="1"/>
  </si>
  <si>
    <t>04/29</t>
  </si>
  <si>
    <t>2026-05</t>
  </si>
  <si>
    <t>2026-05-29(金)</t>
  </si>
  <si>
    <t>2026-05-24(日)〜2026-05-30(土)</t>
  </si>
  <si>
    <t>2026/5月分</t>
    <rPh sb="6" eb="7">
      <t>ツキ</t>
    </rPh>
    <rPh sb="7" eb="8">
      <t>ブン</t>
    </rPh>
    <phoneticPr fontId="1"/>
  </si>
  <si>
    <t>2026-07-10(金)</t>
  </si>
  <si>
    <t>農林中央金庫の延長あれば運用変更あり</t>
    <rPh sb="0" eb="2">
      <t>ノウリン</t>
    </rPh>
    <rPh sb="2" eb="4">
      <t>チュウオウ</t>
    </rPh>
    <rPh sb="4" eb="6">
      <t>キンコ</t>
    </rPh>
    <rPh sb="7" eb="9">
      <t>エンチョウ</t>
    </rPh>
    <rPh sb="12" eb="14">
      <t>ウンヨウ</t>
    </rPh>
    <rPh sb="14" eb="16">
      <t>ヘンコウ</t>
    </rPh>
    <phoneticPr fontId="1"/>
  </si>
  <si>
    <t>05/03, 05/04, 05/05, 05/06</t>
  </si>
  <si>
    <t>2026-06</t>
  </si>
  <si>
    <t>2026-06-30(火)</t>
  </si>
  <si>
    <t>2026-06-28(日)〜2026-07-04(土)</t>
  </si>
  <si>
    <t>2026-06-01（月）
ND：前月受付分を加筆して提供
BK：10営業日以内にOK/NG返送
以下おなじ</t>
    <rPh sb="11" eb="12">
      <t>ゲツ</t>
    </rPh>
    <rPh sb="17" eb="19">
      <t>ゼンゲツ</t>
    </rPh>
    <rPh sb="19" eb="21">
      <t>ウケツケ</t>
    </rPh>
    <rPh sb="21" eb="22">
      <t>ブン</t>
    </rPh>
    <rPh sb="23" eb="25">
      <t>カヒツ</t>
    </rPh>
    <rPh sb="27" eb="29">
      <t>テイキョウ</t>
    </rPh>
    <rPh sb="35" eb="37">
      <t>エイギョウ</t>
    </rPh>
    <rPh sb="37" eb="38">
      <t>ヒ</t>
    </rPh>
    <rPh sb="38" eb="40">
      <t>イナイ</t>
    </rPh>
    <rPh sb="46" eb="48">
      <t>ヘンソウ</t>
    </rPh>
    <rPh sb="49" eb="51">
      <t>イカ</t>
    </rPh>
    <phoneticPr fontId="1"/>
  </si>
  <si>
    <t>2026-06-26(金)</t>
  </si>
  <si>
    <t>2026/6月分</t>
  </si>
  <si>
    <t>2026-08-10(月)</t>
  </si>
  <si>
    <t>2026-07</t>
  </si>
  <si>
    <t>2026-07-31(金)</t>
  </si>
  <si>
    <t>2026-07-26(日)〜2026-08-01(土)</t>
  </si>
  <si>
    <t>2026-07-01（水）
ND：前月受付分を加筆して提供
BK：10営業日以内にOK/NG返送
以下おなじ</t>
    <rPh sb="11" eb="12">
      <t>スイ</t>
    </rPh>
    <phoneticPr fontId="1"/>
  </si>
  <si>
    <t>2026/7月分</t>
    <phoneticPr fontId="1"/>
  </si>
  <si>
    <t>2026-09-10(木)</t>
  </si>
  <si>
    <t>還元（振込）：2026/7/25
利用年月：2026/2-4月
振替年月：2026/4-6月
SBI新生銀行
利用年月4月のみ値あり、5-6月はゼロ
農林中央金庫：延長次第</t>
    <rPh sb="0" eb="2">
      <t>カンゲン</t>
    </rPh>
    <rPh sb="3" eb="5">
      <t>フリコミ</t>
    </rPh>
    <rPh sb="17" eb="19">
      <t>リヨウ</t>
    </rPh>
    <rPh sb="19" eb="21">
      <t>ネンゲツ</t>
    </rPh>
    <rPh sb="30" eb="31">
      <t>ツキ</t>
    </rPh>
    <rPh sb="32" eb="34">
      <t>フリカエ</t>
    </rPh>
    <rPh sb="34" eb="35">
      <t>ネン</t>
    </rPh>
    <rPh sb="35" eb="36">
      <t>ガツ</t>
    </rPh>
    <rPh sb="45" eb="46">
      <t>ツキ</t>
    </rPh>
    <rPh sb="56" eb="58">
      <t>リヨウ</t>
    </rPh>
    <rPh sb="58" eb="60">
      <t>ネンゲツ</t>
    </rPh>
    <rPh sb="76" eb="78">
      <t>ノウリン</t>
    </rPh>
    <rPh sb="78" eb="80">
      <t>チュウオウ</t>
    </rPh>
    <rPh sb="80" eb="82">
      <t>キンコ</t>
    </rPh>
    <rPh sb="83" eb="85">
      <t>エンチョウ</t>
    </rPh>
    <rPh sb="85" eb="87">
      <t>シダイ</t>
    </rPh>
    <phoneticPr fontId="1"/>
  </si>
  <si>
    <t>07/20</t>
  </si>
  <si>
    <t>2026-08</t>
  </si>
  <si>
    <t>2026-08-30(日)〜2026-09-05(土)</t>
  </si>
  <si>
    <t>2026-08-28(金)</t>
  </si>
  <si>
    <t>2026/8月分</t>
  </si>
  <si>
    <t>2026-10-13(火)</t>
  </si>
  <si>
    <t>08/11</t>
  </si>
  <si>
    <t>2026-09</t>
  </si>
  <si>
    <t>2026-09-30(水)</t>
  </si>
  <si>
    <t>2026-09-27(日)〜2026-10-03(土)</t>
  </si>
  <si>
    <t>2026-09-25(金)</t>
  </si>
  <si>
    <t>2026/9月分</t>
  </si>
  <si>
    <t>2026-11-10(火)</t>
  </si>
  <si>
    <t>09/21, 09/22, 09/23</t>
  </si>
  <si>
    <t>2026-10</t>
  </si>
  <si>
    <t>2026-10-30(金)</t>
  </si>
  <si>
    <t>2026-10-25(日)〜2026-10-31(土)</t>
  </si>
  <si>
    <t>2026/10月分</t>
    <phoneticPr fontId="1"/>
  </si>
  <si>
    <t>2026-12-10(木)</t>
  </si>
  <si>
    <t>還元（振込）：2026/10/25
利用年月：2026/5-7月
振替年月：2026/7-9月</t>
    <rPh sb="0" eb="2">
      <t>カンゲン</t>
    </rPh>
    <rPh sb="3" eb="5">
      <t>フリコミ</t>
    </rPh>
    <rPh sb="18" eb="20">
      <t>リヨウ</t>
    </rPh>
    <rPh sb="20" eb="22">
      <t>ネンゲツ</t>
    </rPh>
    <rPh sb="31" eb="32">
      <t>ツキ</t>
    </rPh>
    <rPh sb="33" eb="35">
      <t>フリカエ</t>
    </rPh>
    <rPh sb="35" eb="37">
      <t>ネンゲツ</t>
    </rPh>
    <rPh sb="46" eb="47">
      <t>ツキ</t>
    </rPh>
    <phoneticPr fontId="1"/>
  </si>
  <si>
    <t>10/12</t>
  </si>
  <si>
    <t>2026-11</t>
  </si>
  <si>
    <t>2026-11-29(日)〜2026-12-05(土)</t>
  </si>
  <si>
    <t>2026-11-27(金)</t>
  </si>
  <si>
    <t>2026/11月分</t>
    <phoneticPr fontId="1"/>
  </si>
  <si>
    <t>2027-01-12(火)</t>
  </si>
  <si>
    <t>11/03, 11/23</t>
  </si>
  <si>
    <t>2026-12</t>
  </si>
  <si>
    <t>2026-12-30(水)</t>
  </si>
  <si>
    <t>2026-12-27(日)〜2027-01-02(土)</t>
  </si>
  <si>
    <t>2026-12-25(金)</t>
  </si>
  <si>
    <t>2026/12月分</t>
  </si>
  <si>
    <t>2027-02-10(水)</t>
  </si>
  <si>
    <t>2027-01</t>
  </si>
  <si>
    <t>2027-01-29(金)</t>
  </si>
  <si>
    <t>2027-01-24(日)〜2027-01-30(土)</t>
  </si>
  <si>
    <t>2027/1月分</t>
    <phoneticPr fontId="1"/>
  </si>
  <si>
    <t>2027-03-10(水)</t>
  </si>
  <si>
    <t>還元（振込）：2027/1/25
利用年月：2026/8-10月
振替年月：2026/10-12月</t>
    <rPh sb="0" eb="2">
      <t>カンゲン</t>
    </rPh>
    <rPh sb="3" eb="5">
      <t>フリコミ</t>
    </rPh>
    <rPh sb="17" eb="19">
      <t>リヨウ</t>
    </rPh>
    <rPh sb="19" eb="21">
      <t>ネンゲツ</t>
    </rPh>
    <rPh sb="31" eb="32">
      <t>ツキ</t>
    </rPh>
    <rPh sb="33" eb="35">
      <t>フリカエ</t>
    </rPh>
    <rPh sb="35" eb="37">
      <t>ネンゲツ</t>
    </rPh>
    <rPh sb="48" eb="49">
      <t>ツキ</t>
    </rPh>
    <phoneticPr fontId="1"/>
  </si>
  <si>
    <t>01/01, 01/11</t>
  </si>
  <si>
    <t>2027-02</t>
  </si>
  <si>
    <t>2027-02-26(金)</t>
  </si>
  <si>
    <t>2027-02-21(日)〜2027-02-27(土)</t>
  </si>
  <si>
    <t>2027/2月分</t>
    <phoneticPr fontId="1"/>
  </si>
  <si>
    <t>2027-04-12(月)</t>
  </si>
  <si>
    <t>2027-03</t>
  </si>
  <si>
    <t>2027-03-31(水)</t>
  </si>
  <si>
    <t>2027-03-28(日)〜2027-04-03(土)</t>
  </si>
  <si>
    <t>2027-03-26(金)</t>
  </si>
  <si>
    <t>2027/3月分</t>
    <phoneticPr fontId="1"/>
  </si>
  <si>
    <t>2027-05-10(月)</t>
  </si>
  <si>
    <t>03/21, 03/22</t>
  </si>
  <si>
    <t>2027-04</t>
  </si>
  <si>
    <t>2027-04-30(金)</t>
  </si>
  <si>
    <t>2027-04-25(日)〜2027-05-01(土)</t>
  </si>
  <si>
    <t>2027/4月分</t>
    <phoneticPr fontId="1"/>
  </si>
  <si>
    <t>2027-06-10(木)</t>
  </si>
  <si>
    <t>還元（振込）：2027/4/25
利用年月：2026/11-2027/1月
振替年月：2027/1-3月</t>
    <rPh sb="0" eb="2">
      <t>カンゲン</t>
    </rPh>
    <rPh sb="3" eb="5">
      <t>フリコミ</t>
    </rPh>
    <rPh sb="17" eb="19">
      <t>リヨウ</t>
    </rPh>
    <rPh sb="19" eb="21">
      <t>ネンゲツ</t>
    </rPh>
    <rPh sb="36" eb="37">
      <t>ツキ</t>
    </rPh>
    <rPh sb="38" eb="40">
      <t>フリカエ</t>
    </rPh>
    <rPh sb="40" eb="42">
      <t>ネンゲツ</t>
    </rPh>
    <rPh sb="51" eb="52">
      <t>ツキ</t>
    </rPh>
    <phoneticPr fontId="1"/>
  </si>
  <si>
    <t>2027-05</t>
  </si>
  <si>
    <t>2027-05-30(日)〜2027-06-05(土)</t>
  </si>
  <si>
    <t>2027-05-28(金)</t>
  </si>
  <si>
    <t>2027/5月分</t>
    <phoneticPr fontId="1"/>
  </si>
  <si>
    <t>2027-07-12(月)</t>
  </si>
  <si>
    <t xml:space="preserve">みずほ銀行/みずほ信託/三井住友信託
　解約申込：
　利用可能：2027/5/31（月）にする？
</t>
    <rPh sb="3" eb="5">
      <t>ギンコウ</t>
    </rPh>
    <rPh sb="9" eb="11">
      <t>シンタク</t>
    </rPh>
    <rPh sb="12" eb="18">
      <t>ミツイスミトモシンタク</t>
    </rPh>
    <rPh sb="20" eb="22">
      <t>カイヤク</t>
    </rPh>
    <rPh sb="22" eb="24">
      <t>モウシコミ</t>
    </rPh>
    <rPh sb="27" eb="29">
      <t>リヨウ</t>
    </rPh>
    <rPh sb="29" eb="31">
      <t>カノウ</t>
    </rPh>
    <rPh sb="42" eb="43">
      <t>ゲツ</t>
    </rPh>
    <phoneticPr fontId="1"/>
  </si>
  <si>
    <t>05/03, 05/04, 05/05</t>
  </si>
  <si>
    <t>2027-06</t>
  </si>
  <si>
    <t>2027-06-30(水)</t>
  </si>
  <si>
    <t>2027-06-27(日)〜2027-07-03(土)</t>
  </si>
  <si>
    <t>2027-06-25(金)</t>
  </si>
  <si>
    <t>2027/6月分</t>
    <phoneticPr fontId="1"/>
  </si>
  <si>
    <t>2027-08-10(火)</t>
  </si>
  <si>
    <t>2027-07</t>
  </si>
  <si>
    <t>2027-07-30(金)</t>
  </si>
  <si>
    <t>2027-07-25(日)〜2027-07-31(土)</t>
  </si>
  <si>
    <t>2027/7月分</t>
    <phoneticPr fontId="1"/>
  </si>
  <si>
    <t>2027-09-10(金)</t>
  </si>
  <si>
    <t xml:space="preserve">還元（振込）：2027/7/25
利用年月：2027/2-4月
振替年月：2027/4-6月
</t>
    <rPh sb="0" eb="2">
      <t>カンゲン</t>
    </rPh>
    <rPh sb="3" eb="5">
      <t>フリコミ</t>
    </rPh>
    <rPh sb="17" eb="19">
      <t>リヨウ</t>
    </rPh>
    <rPh sb="19" eb="21">
      <t>ネンゲツ</t>
    </rPh>
    <rPh sb="30" eb="31">
      <t>ツキ</t>
    </rPh>
    <rPh sb="32" eb="34">
      <t>フリカエ</t>
    </rPh>
    <rPh sb="34" eb="35">
      <t>ネン</t>
    </rPh>
    <rPh sb="35" eb="36">
      <t>ガツ</t>
    </rPh>
    <rPh sb="45" eb="46">
      <t>ツキ</t>
    </rPh>
    <phoneticPr fontId="1"/>
  </si>
  <si>
    <t>07/19</t>
  </si>
  <si>
    <t>2027-08</t>
  </si>
  <si>
    <t>2027-08-31(火)</t>
  </si>
  <si>
    <t>2027-08-29(日)〜2027-09-04(土)</t>
  </si>
  <si>
    <t>2027-08-27(金)</t>
  </si>
  <si>
    <t>2027/8月分</t>
    <phoneticPr fontId="1"/>
  </si>
  <si>
    <t>2027-10-12(火)</t>
  </si>
  <si>
    <t>2027-09</t>
  </si>
  <si>
    <t>2027-09-30(木)</t>
  </si>
  <si>
    <t>2027-09-26(日)〜2027-10-02(土)</t>
  </si>
  <si>
    <t>2027-09-24(金)</t>
  </si>
  <si>
    <t>2027/9月分</t>
    <phoneticPr fontId="1"/>
  </si>
  <si>
    <t>2027-11-10(水)</t>
  </si>
  <si>
    <t>09/20, 09/23</t>
  </si>
  <si>
    <t>2027-10</t>
  </si>
  <si>
    <t>2027-10-29(金)</t>
  </si>
  <si>
    <t>2027-10-24(日)〜2027-10-30(土)</t>
  </si>
  <si>
    <t>2027/10月分</t>
    <phoneticPr fontId="1"/>
  </si>
  <si>
    <t>2027-12-10(金)</t>
  </si>
  <si>
    <t>還元（振込）：2027/10/25
利用年月：2027/5-7月
振替年月：2027/7-9月
2027/5月末脱退の金融機関
利用年月5月は値あり、6月、7月はゼロ</t>
    <rPh sb="0" eb="2">
      <t>カンゲン</t>
    </rPh>
    <rPh sb="3" eb="5">
      <t>フリコミ</t>
    </rPh>
    <rPh sb="18" eb="20">
      <t>リヨウ</t>
    </rPh>
    <rPh sb="20" eb="22">
      <t>ネンゲツ</t>
    </rPh>
    <rPh sb="31" eb="32">
      <t>ツキ</t>
    </rPh>
    <rPh sb="33" eb="35">
      <t>フリカエ</t>
    </rPh>
    <rPh sb="35" eb="37">
      <t>ネンゲツ</t>
    </rPh>
    <rPh sb="46" eb="47">
      <t>ツキ</t>
    </rPh>
    <rPh sb="65" eb="67">
      <t>リヨウ</t>
    </rPh>
    <rPh sb="67" eb="69">
      <t>ネンゲツ</t>
    </rPh>
    <rPh sb="80" eb="81">
      <t>ガツ</t>
    </rPh>
    <phoneticPr fontId="1"/>
  </si>
  <si>
    <t>10/11</t>
  </si>
  <si>
    <t>2027-11</t>
  </si>
  <si>
    <t>2027-11-30(火)</t>
  </si>
  <si>
    <t>2027-11-28(日)〜2027-12-04(土)</t>
  </si>
  <si>
    <t>2027-11-26(金)</t>
  </si>
  <si>
    <t>2027/11月分</t>
  </si>
  <si>
    <t>2028-01-11(火)</t>
  </si>
  <si>
    <t>2027-12</t>
  </si>
  <si>
    <t>2027-12-30(木)</t>
  </si>
  <si>
    <t>2027-12-26(日)〜2028-01-01(土)</t>
  </si>
  <si>
    <t>2028-01</t>
  </si>
  <si>
    <t>2028-01-30(日)〜2028-02-05(土)</t>
  </si>
  <si>
    <t>還元（振込）：2028/1/25
利用年月：2027/8-10月
振替年月：2027/10-12月</t>
    <rPh sb="0" eb="2">
      <t>カンゲン</t>
    </rPh>
    <rPh sb="3" eb="5">
      <t>フリコミ</t>
    </rPh>
    <rPh sb="17" eb="19">
      <t>リヨウ</t>
    </rPh>
    <rPh sb="19" eb="21">
      <t>ネンゲツ</t>
    </rPh>
    <rPh sb="31" eb="32">
      <t>ツキ</t>
    </rPh>
    <rPh sb="33" eb="35">
      <t>フリカエ</t>
    </rPh>
    <rPh sb="35" eb="37">
      <t>ネンゲツ</t>
    </rPh>
    <rPh sb="48" eb="49">
      <t>ツキ</t>
    </rPh>
    <phoneticPr fontId="1"/>
  </si>
  <si>
    <t>01/01, 01/10</t>
  </si>
  <si>
    <t>2028-02</t>
  </si>
  <si>
    <t>2028-02-29(火)</t>
  </si>
  <si>
    <t>2028-02-27(日)〜2028-03-04(土)</t>
  </si>
  <si>
    <t>選択不可</t>
    <rPh sb="0" eb="2">
      <t>センタク</t>
    </rPh>
    <rPh sb="2" eb="4">
      <t>フカ</t>
    </rPh>
    <phoneticPr fontId="1"/>
  </si>
  <si>
    <t>2028-03</t>
  </si>
  <si>
    <t>2028-03-31(金)</t>
  </si>
  <si>
    <t>2028-03-26(日)〜2028-04-01(土)</t>
  </si>
  <si>
    <t>2028-04</t>
    <phoneticPr fontId="1"/>
  </si>
  <si>
    <t>＜金融機関向け情報＞
情報提供料通知書
四半期毎に事務局→金融機関へ
（PDFをメールで送付）
NTTDから振込予定日/金額
四半期毎の25日</t>
    <rPh sb="1" eb="3">
      <t>キンユウ</t>
    </rPh>
    <rPh sb="3" eb="5">
      <t>キカン</t>
    </rPh>
    <rPh sb="5" eb="6">
      <t>ム</t>
    </rPh>
    <rPh sb="7" eb="9">
      <t>ジョウホウ</t>
    </rPh>
    <rPh sb="11" eb="13">
      <t>ジョウホウ</t>
    </rPh>
    <rPh sb="13" eb="15">
      <t>テイキョウ</t>
    </rPh>
    <rPh sb="15" eb="16">
      <t>リョウ</t>
    </rPh>
    <rPh sb="16" eb="19">
      <t>ツウチショ</t>
    </rPh>
    <rPh sb="20" eb="23">
      <t>シハンキ</t>
    </rPh>
    <rPh sb="23" eb="24">
      <t>ゴト</t>
    </rPh>
    <rPh sb="25" eb="28">
      <t>ジムキョク</t>
    </rPh>
    <rPh sb="29" eb="31">
      <t>キンユウ</t>
    </rPh>
    <rPh sb="31" eb="33">
      <t>キカン</t>
    </rPh>
    <rPh sb="44" eb="46">
      <t>ソウフ</t>
    </rPh>
    <rPh sb="55" eb="57">
      <t>フリコミ</t>
    </rPh>
    <rPh sb="57" eb="59">
      <t>ヨテイ</t>
    </rPh>
    <rPh sb="59" eb="60">
      <t>ヒ</t>
    </rPh>
    <rPh sb="61" eb="63">
      <t>キンガク</t>
    </rPh>
    <rPh sb="64" eb="67">
      <t>シハンキ</t>
    </rPh>
    <rPh sb="67" eb="68">
      <t>ゴト</t>
    </rPh>
    <rPh sb="71" eb="72">
      <t>ヒ</t>
    </rPh>
    <phoneticPr fontId="1"/>
  </si>
  <si>
    <t>＜金融機関向け情報＞
情報提供料明細
月次で運用→金融機関へ
（紙の郵送やDVDなど）</t>
    <rPh sb="11" eb="13">
      <t>ジョウホウ</t>
    </rPh>
    <rPh sb="13" eb="15">
      <t>テイキョウ</t>
    </rPh>
    <rPh sb="15" eb="16">
      <t>リョウ</t>
    </rPh>
    <rPh sb="16" eb="18">
      <t>メイサイ</t>
    </rPh>
    <rPh sb="20" eb="22">
      <t>ゲツジ</t>
    </rPh>
    <rPh sb="23" eb="25">
      <t>ウンヨウ</t>
    </rPh>
    <rPh sb="26" eb="28">
      <t>キンユウ</t>
    </rPh>
    <rPh sb="28" eb="30">
      <t>キカン</t>
    </rPh>
    <phoneticPr fontId="1"/>
  </si>
  <si>
    <r>
      <t xml:space="preserve">
新解約手続き
2026/4/1運用開始（想定）
解約希望日の選択肢
</t>
    </r>
    <r>
      <rPr>
        <b/>
        <sz val="9"/>
        <color theme="0"/>
        <rFont val="BIZ UDPゴシック"/>
        <family val="3"/>
        <charset val="128"/>
      </rPr>
      <t>【原則、最終利用可能日の翌営業日】</t>
    </r>
    <r>
      <rPr>
        <b/>
        <sz val="11"/>
        <color theme="0"/>
        <rFont val="BIZ UDPゴシック"/>
        <family val="3"/>
        <charset val="128"/>
      </rPr>
      <t xml:space="preserve">
</t>
    </r>
    <rPh sb="1" eb="2">
      <t>シン</t>
    </rPh>
    <rPh sb="2" eb="4">
      <t>カイヤク</t>
    </rPh>
    <rPh sb="4" eb="6">
      <t>テツヅ</t>
    </rPh>
    <rPh sb="16" eb="18">
      <t>ウンヨウ</t>
    </rPh>
    <rPh sb="18" eb="20">
      <t>カイシ</t>
    </rPh>
    <rPh sb="21" eb="23">
      <t>ソウテイ</t>
    </rPh>
    <rPh sb="26" eb="28">
      <t>カイヤク</t>
    </rPh>
    <rPh sb="28" eb="30">
      <t>キボウ</t>
    </rPh>
    <rPh sb="30" eb="31">
      <t>ヒ</t>
    </rPh>
    <rPh sb="32" eb="35">
      <t>センタクシ</t>
    </rPh>
    <rPh sb="37" eb="39">
      <t>ゲンソク</t>
    </rPh>
    <rPh sb="40" eb="42">
      <t>サイシュウ</t>
    </rPh>
    <rPh sb="42" eb="44">
      <t>リヨウ</t>
    </rPh>
    <rPh sb="44" eb="46">
      <t>カノウ</t>
    </rPh>
    <rPh sb="46" eb="47">
      <t>ヒ</t>
    </rPh>
    <rPh sb="48" eb="49">
      <t>ヨク</t>
    </rPh>
    <rPh sb="49" eb="52">
      <t>エイギョウビ</t>
    </rPh>
    <phoneticPr fontId="1"/>
  </si>
  <si>
    <r>
      <t xml:space="preserve">
共同CMS
最終利用可能日
</t>
    </r>
    <r>
      <rPr>
        <b/>
        <sz val="9"/>
        <color theme="0"/>
        <rFont val="BIZ UDPゴシック"/>
        <family val="3"/>
        <charset val="128"/>
      </rPr>
      <t>【原則、月の最終金曜日】</t>
    </r>
    <rPh sb="1" eb="3">
      <t>キョウドウ</t>
    </rPh>
    <rPh sb="7" eb="9">
      <t>サイシュウ</t>
    </rPh>
    <rPh sb="9" eb="11">
      <t>リヨウ</t>
    </rPh>
    <rPh sb="11" eb="13">
      <t>カノウ</t>
    </rPh>
    <rPh sb="13" eb="14">
      <t>ヒ</t>
    </rPh>
    <rPh sb="17" eb="19">
      <t>ゲンソク</t>
    </rPh>
    <rPh sb="20" eb="21">
      <t>ツキ</t>
    </rPh>
    <rPh sb="22" eb="24">
      <t>サイシュウ</t>
    </rPh>
    <rPh sb="24" eb="27">
      <t>キンヨウビ</t>
    </rPh>
    <phoneticPr fontId="1"/>
  </si>
  <si>
    <t xml:space="preserve">
利用料発生
最終月</t>
    <rPh sb="1" eb="4">
      <t>リヨウリョウ</t>
    </rPh>
    <rPh sb="4" eb="6">
      <t>ハッセイ</t>
    </rPh>
    <rPh sb="7" eb="9">
      <t>サイシュウ</t>
    </rPh>
    <rPh sb="9" eb="10">
      <t>ツキ</t>
    </rPh>
    <phoneticPr fontId="1"/>
  </si>
  <si>
    <r>
      <t xml:space="preserve">
利用料の口座振替日
</t>
    </r>
    <r>
      <rPr>
        <b/>
        <sz val="10"/>
        <color theme="0"/>
        <rFont val="BIZ UDPゴシック"/>
        <family val="3"/>
        <charset val="128"/>
      </rPr>
      <t>（利用月の2か月後の10日。
10日が非営業日の場合は、翌営業日）</t>
    </r>
    <rPh sb="1" eb="4">
      <t>リヨウリョウ</t>
    </rPh>
    <rPh sb="5" eb="7">
      <t>コウザ</t>
    </rPh>
    <rPh sb="7" eb="9">
      <t>フリカエ</t>
    </rPh>
    <rPh sb="9" eb="10">
      <t>ヒ</t>
    </rPh>
    <rPh sb="12" eb="14">
      <t>リヨウ</t>
    </rPh>
    <rPh sb="14" eb="15">
      <t>ツキ</t>
    </rPh>
    <rPh sb="18" eb="19">
      <t>ゲツ</t>
    </rPh>
    <rPh sb="19" eb="20">
      <t>ゴ</t>
    </rPh>
    <rPh sb="23" eb="24">
      <t>ヒ</t>
    </rPh>
    <rPh sb="28" eb="29">
      <t>ヒ</t>
    </rPh>
    <rPh sb="30" eb="31">
      <t>ヒ</t>
    </rPh>
    <rPh sb="31" eb="33">
      <t>エイギョウ</t>
    </rPh>
    <rPh sb="33" eb="34">
      <t>ヒ</t>
    </rPh>
    <rPh sb="35" eb="37">
      <t>バアイ</t>
    </rPh>
    <rPh sb="39" eb="40">
      <t>ヨク</t>
    </rPh>
    <rPh sb="40" eb="43">
      <t>エイギョウビ</t>
    </rPh>
    <phoneticPr fontId="1"/>
  </si>
  <si>
    <r>
      <t>青字：企業向け情報、</t>
    </r>
    <r>
      <rPr>
        <b/>
        <sz val="11"/>
        <color rgb="FFC00000"/>
        <rFont val="Yu Gothic"/>
        <family val="3"/>
        <charset val="128"/>
        <scheme val="minor"/>
      </rPr>
      <t>赤字：金融機関向け情報</t>
    </r>
    <rPh sb="0" eb="2">
      <t>アオジ</t>
    </rPh>
    <rPh sb="3" eb="6">
      <t>キギョウム</t>
    </rPh>
    <rPh sb="7" eb="9">
      <t>ジョウホウ</t>
    </rPh>
    <rPh sb="10" eb="11">
      <t>アカ</t>
    </rPh>
    <rPh sb="11" eb="12">
      <t>ジ</t>
    </rPh>
    <rPh sb="13" eb="15">
      <t>キンユウ</t>
    </rPh>
    <rPh sb="15" eb="17">
      <t>キカン</t>
    </rPh>
    <rPh sb="17" eb="18">
      <t>ム</t>
    </rPh>
    <rPh sb="19" eb="21">
      <t>ジョウホウ</t>
    </rPh>
    <phoneticPr fontId="1"/>
  </si>
  <si>
    <t>2027/5月末脱退の金融機関
共同CMSセンタからの送付なし</t>
    <rPh sb="7" eb="8">
      <t>マツ</t>
    </rPh>
    <rPh sb="16" eb="18">
      <t>キョウドウ</t>
    </rPh>
    <rPh sb="27" eb="29">
      <t>ソウフ</t>
    </rPh>
    <phoneticPr fontId="1"/>
  </si>
  <si>
    <t>2026/4月末サービス終了の場合
共同CMSセンタからの送付なし</t>
    <rPh sb="6" eb="7">
      <t>ツキ</t>
    </rPh>
    <rPh sb="7" eb="8">
      <t>マツ</t>
    </rPh>
    <rPh sb="12" eb="14">
      <t>シュウリョウ</t>
    </rPh>
    <rPh sb="15" eb="17">
      <t>バアイ</t>
    </rPh>
    <rPh sb="18" eb="20">
      <t>キョウドウ</t>
    </rPh>
    <rPh sb="29" eb="31">
      <t>ソウフ</t>
    </rPh>
    <phoneticPr fontId="1"/>
  </si>
  <si>
    <t>2026/2/1-2/28
既存の申込書ご利用ください</t>
    <rPh sb="14" eb="16">
      <t>キソン</t>
    </rPh>
    <rPh sb="17" eb="20">
      <t>モウシコミショ</t>
    </rPh>
    <rPh sb="21" eb="23">
      <t>リヨウ</t>
    </rPh>
    <phoneticPr fontId="1"/>
  </si>
  <si>
    <t>2026/3/1-3/31
既存の申込書ご利用ください</t>
    <rPh sb="14" eb="16">
      <t>キソン</t>
    </rPh>
    <rPh sb="17" eb="20">
      <t>モウシコミショ</t>
    </rPh>
    <rPh sb="21" eb="23">
      <t>リヨウ</t>
    </rPh>
    <phoneticPr fontId="1"/>
  </si>
  <si>
    <t xml:space="preserve">2026-05-01（金）
ND：前月受付分を一覧で受領
BK：10営業日以内にOK/NG返送
</t>
    <rPh sb="11" eb="12">
      <t>キン</t>
    </rPh>
    <rPh sb="17" eb="19">
      <t>ゼンゲツ</t>
    </rPh>
    <rPh sb="19" eb="21">
      <t>ウケツケ</t>
    </rPh>
    <rPh sb="21" eb="22">
      <t>ブン</t>
    </rPh>
    <rPh sb="23" eb="25">
      <t>イチラン</t>
    </rPh>
    <rPh sb="26" eb="28">
      <t>ジュリョウ</t>
    </rPh>
    <rPh sb="34" eb="36">
      <t>エイギョウ</t>
    </rPh>
    <rPh sb="36" eb="37">
      <t>ヒ</t>
    </rPh>
    <rPh sb="37" eb="39">
      <t>イナイ</t>
    </rPh>
    <rPh sb="45" eb="47">
      <t>ヘンソウ</t>
    </rPh>
    <phoneticPr fontId="1"/>
  </si>
  <si>
    <t>＜金融機関向け情報＞
新解約手続き
2026/4/1運用開始（想定）
企業一覧の受領日
（共同CMSセンタ→金融機関）</t>
    <rPh sb="11" eb="12">
      <t>シン</t>
    </rPh>
    <rPh sb="36" eb="38">
      <t>キギョウ</t>
    </rPh>
    <rPh sb="38" eb="40">
      <t>イチラン</t>
    </rPh>
    <rPh sb="41" eb="43">
      <t>ジュリョウ</t>
    </rPh>
    <rPh sb="43" eb="44">
      <t>ヒ</t>
    </rPh>
    <rPh sb="46" eb="48">
      <t>キョウドウ</t>
    </rPh>
    <rPh sb="55" eb="57">
      <t>キンユウ</t>
    </rPh>
    <rPh sb="57" eb="59">
      <t>キカン</t>
    </rPh>
    <phoneticPr fontId="1"/>
  </si>
  <si>
    <t xml:space="preserve">
新解約・変更手続き
2026/4/1運用開始（想定）
企業様→共同CMSセンタ
新「解約・変更申込書」の提出期間
（申込書提出期限）
提出＝共同CMSセンタへ到着</t>
    <rPh sb="1" eb="2">
      <t>シン</t>
    </rPh>
    <rPh sb="2" eb="4">
      <t>カイヤク</t>
    </rPh>
    <rPh sb="5" eb="7">
      <t>ヘンコウ</t>
    </rPh>
    <rPh sb="7" eb="9">
      <t>テツヅ</t>
    </rPh>
    <rPh sb="29" eb="31">
      <t>キギョウ</t>
    </rPh>
    <rPh sb="31" eb="32">
      <t>サマ</t>
    </rPh>
    <rPh sb="33" eb="35">
      <t>キョウドウ</t>
    </rPh>
    <rPh sb="42" eb="43">
      <t>シン</t>
    </rPh>
    <rPh sb="44" eb="46">
      <t>カイヤク</t>
    </rPh>
    <rPh sb="47" eb="49">
      <t>ヘンコウ</t>
    </rPh>
    <rPh sb="49" eb="52">
      <t>モウシコミショ</t>
    </rPh>
    <rPh sb="54" eb="56">
      <t>テイシュツ</t>
    </rPh>
    <rPh sb="56" eb="58">
      <t>キカン</t>
    </rPh>
    <rPh sb="60" eb="63">
      <t>モウシコミショ</t>
    </rPh>
    <rPh sb="63" eb="65">
      <t>テイシュツ</t>
    </rPh>
    <rPh sb="65" eb="67">
      <t>キゲン</t>
    </rPh>
    <rPh sb="70" eb="72">
      <t>テイシュツ</t>
    </rPh>
    <rPh sb="73" eb="75">
      <t>キョウドウ</t>
    </rPh>
    <rPh sb="82" eb="84">
      <t>トウチャク</t>
    </rPh>
    <phoneticPr fontId="1"/>
  </si>
  <si>
    <t>還元（振込）：2028/4/25
利用年月：2027/11-2028/1月
振替年月：2028/1-3月
2027/11月末脱退の金融機関
利用年月11月は値あり、12月、2028/1月はゼロ</t>
    <rPh sb="0" eb="2">
      <t>カンゲン</t>
    </rPh>
    <rPh sb="3" eb="5">
      <t>フリコミ</t>
    </rPh>
    <rPh sb="17" eb="19">
      <t>リヨウ</t>
    </rPh>
    <rPh sb="19" eb="21">
      <t>ネンゲツ</t>
    </rPh>
    <rPh sb="36" eb="37">
      <t>ツキ</t>
    </rPh>
    <rPh sb="38" eb="40">
      <t>フリカエ</t>
    </rPh>
    <rPh sb="40" eb="42">
      <t>ネンゲツ</t>
    </rPh>
    <rPh sb="51" eb="52">
      <t>ツキ</t>
    </rPh>
    <phoneticPr fontId="1"/>
  </si>
  <si>
    <t>2026-06-01(月)</t>
    <phoneticPr fontId="1"/>
  </si>
  <si>
    <t xml:space="preserve">2027/4/1以降
新解約・変更申込書ご利用ください
【申込書の提出期限】
原則、月末営業日必着分まで次月の行に記載されている解約希望日を選択可能。
＜例＞
2026-05行の解約希望日の選択肢に記載されている2026-06-01（月）を選択するためは、4/30（木）必着
注1）申込が集中した場合は、共同CMS⇔企業で日程調整を行う
注2）新「解約・変更申込書」で選択できる解約希望日が2026-06-01(月)以降のため、2026年4月中、5月中の解約希望分は個別調整を行う
</t>
    <rPh sb="8" eb="10">
      <t>イコウ</t>
    </rPh>
    <rPh sb="15" eb="17">
      <t>ヘンコウ</t>
    </rPh>
    <rPh sb="17" eb="20">
      <t>モウシコミショ</t>
    </rPh>
    <rPh sb="21" eb="23">
      <t>リヨウ</t>
    </rPh>
    <rPh sb="47" eb="49">
      <t>ヒッチャク</t>
    </rPh>
    <rPh sb="55" eb="56">
      <t>ギョウ</t>
    </rPh>
    <rPh sb="57" eb="59">
      <t>キサイ</t>
    </rPh>
    <rPh sb="87" eb="88">
      <t>ギョウ</t>
    </rPh>
    <rPh sb="89" eb="91">
      <t>カイヤク</t>
    </rPh>
    <rPh sb="91" eb="93">
      <t>キボウ</t>
    </rPh>
    <rPh sb="93" eb="94">
      <t>ヒ</t>
    </rPh>
    <rPh sb="95" eb="98">
      <t>センタクシ</t>
    </rPh>
    <rPh sb="99" eb="101">
      <t>キサイ</t>
    </rPh>
    <rPh sb="117" eb="118">
      <t>ゲツ</t>
    </rPh>
    <rPh sb="120" eb="122">
      <t>センタク</t>
    </rPh>
    <rPh sb="139" eb="140">
      <t>チュウ</t>
    </rPh>
    <rPh sb="170" eb="171">
      <t>チュウ</t>
    </rPh>
    <rPh sb="173" eb="174">
      <t>シン</t>
    </rPh>
    <rPh sb="175" eb="177">
      <t>カイヤク</t>
    </rPh>
    <rPh sb="178" eb="180">
      <t>ヘンコウ</t>
    </rPh>
    <rPh sb="180" eb="183">
      <t>モウシコミショ</t>
    </rPh>
    <rPh sb="185" eb="187">
      <t>センタク</t>
    </rPh>
    <rPh sb="190" eb="192">
      <t>カイヤク</t>
    </rPh>
    <rPh sb="192" eb="194">
      <t>キボウ</t>
    </rPh>
    <rPh sb="194" eb="195">
      <t>ヒ</t>
    </rPh>
    <rPh sb="209" eb="211">
      <t>イコウ</t>
    </rPh>
    <rPh sb="219" eb="220">
      <t>ネン</t>
    </rPh>
    <rPh sb="224" eb="225">
      <t>ガツ</t>
    </rPh>
    <rPh sb="225" eb="226">
      <t>チュウ</t>
    </rPh>
    <rPh sb="230" eb="232">
      <t>キボウ</t>
    </rPh>
    <rPh sb="239" eb="240">
      <t>オコナ</t>
    </rPh>
    <phoneticPr fontId="1"/>
  </si>
  <si>
    <t>2026-06-29(月)</t>
    <phoneticPr fontId="1"/>
  </si>
  <si>
    <t>解約希望日2026-06-29(月)の提出期限は、2026-05-29です</t>
    <rPh sb="0" eb="1">
      <t>カイヤク</t>
    </rPh>
    <rPh sb="1" eb="3">
      <t>キボウ</t>
    </rPh>
    <rPh sb="3" eb="4">
      <t>ヒ</t>
    </rPh>
    <rPh sb="18" eb="20">
      <t>テイシュツ</t>
    </rPh>
    <rPh sb="20" eb="22">
      <t>キゲン</t>
    </rPh>
    <rPh sb="32" eb="34">
      <t>テイシュツ</t>
    </rPh>
    <phoneticPr fontId="1"/>
  </si>
  <si>
    <t>2026-08-03(月)</t>
    <phoneticPr fontId="1"/>
  </si>
  <si>
    <t>解約希望日2026-08-03(月)の提出期限は、2026-06-30です</t>
    <rPh sb="0" eb="1">
      <t>カイヤク</t>
    </rPh>
    <rPh sb="1" eb="3">
      <t>キボウ</t>
    </rPh>
    <rPh sb="3" eb="4">
      <t>ヒ</t>
    </rPh>
    <rPh sb="18" eb="20">
      <t>テイシュツ</t>
    </rPh>
    <rPh sb="20" eb="22">
      <t>キゲン</t>
    </rPh>
    <phoneticPr fontId="1"/>
  </si>
  <si>
    <t>2026-08-31(月)</t>
    <phoneticPr fontId="1"/>
  </si>
  <si>
    <t>解約希望日2026-08-31(月)の提出期限は、2026-07-31です</t>
    <rPh sb="0" eb="1">
      <t>カイヤク</t>
    </rPh>
    <rPh sb="1" eb="3">
      <t>キボウ</t>
    </rPh>
    <rPh sb="3" eb="4">
      <t>ヒ</t>
    </rPh>
    <rPh sb="18" eb="20">
      <t>テイシュツ</t>
    </rPh>
    <rPh sb="20" eb="22">
      <t>キゲン</t>
    </rPh>
    <phoneticPr fontId="1"/>
  </si>
  <si>
    <t>提出日：</t>
    <rPh sb="0" eb="2">
      <t>テイシュツ</t>
    </rPh>
    <rPh sb="2" eb="3">
      <t>ヒ</t>
    </rPh>
    <phoneticPr fontId="1"/>
  </si>
  <si>
    <t>申込区分</t>
    <rPh sb="0" eb="2">
      <t>モウシコミ</t>
    </rPh>
    <rPh sb="2" eb="4">
      <t>クブン</t>
    </rPh>
    <phoneticPr fontId="1"/>
  </si>
  <si>
    <t>提出期限　：</t>
    <rPh sb="0" eb="2">
      <t>テイシュツ</t>
    </rPh>
    <rPh sb="2" eb="4">
      <t>キゲン</t>
    </rPh>
    <phoneticPr fontId="1"/>
  </si>
  <si>
    <t>※申込書の提出期限</t>
    <rPh sb="1" eb="4">
      <t>モウ</t>
    </rPh>
    <rPh sb="5" eb="7">
      <t>テイシュツ</t>
    </rPh>
    <rPh sb="7" eb="9">
      <t>キゲン</t>
    </rPh>
    <phoneticPr fontId="1"/>
  </si>
  <si>
    <t>３．上記以外</t>
    <rPh sb="2" eb="4">
      <t>ジョウキ</t>
    </rPh>
    <rPh sb="4" eb="6">
      <t>イガイ</t>
    </rPh>
    <phoneticPr fontId="1"/>
  </si>
  <si>
    <t>担当部課</t>
    <rPh sb="0" eb="2">
      <t>タントウ</t>
    </rPh>
    <rPh sb="2" eb="4">
      <t>ブカ</t>
    </rPh>
    <phoneticPr fontId="1"/>
  </si>
  <si>
    <t>企業コード（10桁）</t>
    <rPh sb="0" eb="2">
      <t>キギョウ</t>
    </rPh>
    <rPh sb="8" eb="9">
      <t>ケタ</t>
    </rPh>
    <phoneticPr fontId="1"/>
  </si>
  <si>
    <t>利用停止希望日</t>
    <rPh sb="0" eb="2">
      <t>リヨウ</t>
    </rPh>
    <rPh sb="2" eb="4">
      <t>テイシ</t>
    </rPh>
    <rPh sb="4" eb="6">
      <t>キボウ</t>
    </rPh>
    <rPh sb="6" eb="7">
      <t>ヒ</t>
    </rPh>
    <phoneticPr fontId="1"/>
  </si>
  <si>
    <t>共同CMSサービス　解約・変更申込書</t>
    <rPh sb="0" eb="5">
      <t>キョ</t>
    </rPh>
    <rPh sb="10" eb="12">
      <t>カイヤク</t>
    </rPh>
    <rPh sb="13" eb="15">
      <t>ヘンコウ</t>
    </rPh>
    <rPh sb="15" eb="18">
      <t>モウ</t>
    </rPh>
    <phoneticPr fontId="1"/>
  </si>
  <si>
    <t>最終利用日：</t>
    <rPh sb="0" eb="2">
      <t>サイシュウ</t>
    </rPh>
    <rPh sb="2" eb="4">
      <t>リヨウ</t>
    </rPh>
    <rPh sb="4" eb="5">
      <t>ヒ</t>
    </rPh>
    <phoneticPr fontId="1"/>
  </si>
  <si>
    <t>※共同CMSサービスをご利用できる最終日</t>
    <rPh sb="1" eb="6">
      <t>キョ</t>
    </rPh>
    <rPh sb="12" eb="14">
      <t>リヨウ</t>
    </rPh>
    <rPh sb="17" eb="19">
      <t>サイシュウ</t>
    </rPh>
    <rPh sb="19" eb="20">
      <t>ヒ</t>
    </rPh>
    <phoneticPr fontId="1"/>
  </si>
  <si>
    <t>金融機関</t>
    <rPh sb="0" eb="4">
      <t>キキ</t>
    </rPh>
    <phoneticPr fontId="1"/>
  </si>
  <si>
    <t>１．金融機関ごとに解約する場合</t>
    <rPh sb="2" eb="6">
      <t>キキ</t>
    </rPh>
    <rPh sb="9" eb="11">
      <t>カイヤク</t>
    </rPh>
    <rPh sb="13" eb="15">
      <t>バアイ</t>
    </rPh>
    <phoneticPr fontId="1"/>
  </si>
  <si>
    <t>解約する金融機関の欄に主要取引先店番（3桁）および解約希望日をご記入ください。</t>
    <rPh sb="0" eb="2">
      <t>カイヤク</t>
    </rPh>
    <rPh sb="4" eb="8">
      <t>キキ</t>
    </rPh>
    <rPh sb="9" eb="10">
      <t>ラン</t>
    </rPh>
    <rPh sb="11" eb="13">
      <t>シュヨウ</t>
    </rPh>
    <rPh sb="13" eb="15">
      <t>トリヒキ</t>
    </rPh>
    <rPh sb="15" eb="16">
      <t>サキ</t>
    </rPh>
    <rPh sb="16" eb="18">
      <t>テンバン</t>
    </rPh>
    <rPh sb="20" eb="21">
      <t>ケタ</t>
    </rPh>
    <rPh sb="25" eb="27">
      <t>カイヤク</t>
    </rPh>
    <rPh sb="27" eb="29">
      <t>キボウ</t>
    </rPh>
    <rPh sb="29" eb="30">
      <t>ヒ</t>
    </rPh>
    <rPh sb="32" eb="34">
      <t>キニュウ</t>
    </rPh>
    <phoneticPr fontId="1"/>
  </si>
  <si>
    <t>その他の変更を希望される場合、希望内容をご記入ください</t>
    <rPh sb="2" eb="3">
      <t>タ</t>
    </rPh>
    <rPh sb="4" eb="6">
      <t>ヘンコウ</t>
    </rPh>
    <rPh sb="7" eb="8">
      <t>キ</t>
    </rPh>
    <rPh sb="12" eb="14">
      <t>バアイ</t>
    </rPh>
    <rPh sb="14" eb="16">
      <t>キボウ</t>
    </rPh>
    <rPh sb="16" eb="18">
      <t>ナイヨウ</t>
    </rPh>
    <rPh sb="20" eb="22">
      <t>キニュウ</t>
    </rPh>
    <phoneticPr fontId="1"/>
  </si>
  <si>
    <t>店番
(3桁)</t>
    <rPh sb="0" eb="2">
      <t>テンバン</t>
    </rPh>
    <phoneticPr fontId="1"/>
  </si>
  <si>
    <t>提出期限</t>
    <rPh sb="0" eb="2">
      <t>テイシュツ</t>
    </rPh>
    <rPh sb="2" eb="4">
      <t>キゲン</t>
    </rPh>
    <phoneticPr fontId="1"/>
  </si>
  <si>
    <t>お申込方法</t>
    <rPh sb="1" eb="3">
      <t>モウシコミ</t>
    </rPh>
    <rPh sb="3" eb="5">
      <t>ホウホウ</t>
    </rPh>
    <phoneticPr fontId="1"/>
  </si>
  <si>
    <t>※本申込書は、共同CMSサービス終了に伴う特例手続き用です。</t>
    <phoneticPr fontId="1"/>
  </si>
  <si>
    <t>年</t>
    <rPh sb="0" eb="1">
      <t>ネン</t>
    </rPh>
    <phoneticPr fontId="1"/>
  </si>
  <si>
    <t>月</t>
    <rPh sb="0" eb="1">
      <t>ゲツ</t>
    </rPh>
    <phoneticPr fontId="1"/>
  </si>
  <si>
    <t>日</t>
    <rPh sb="0" eb="1">
      <t>ヒ</t>
    </rPh>
    <phoneticPr fontId="1"/>
  </si>
  <si>
    <t>2026-05-29(金)</t>
    <phoneticPr fontId="1"/>
  </si>
  <si>
    <t>2026-06-26(金)</t>
    <phoneticPr fontId="1"/>
  </si>
  <si>
    <t>2027-05-31(月)</t>
    <rPh sb="11" eb="12">
      <t>ゲツ</t>
    </rPh>
    <phoneticPr fontId="1"/>
  </si>
  <si>
    <t>2026-04-30（木）</t>
  </si>
  <si>
    <t>2026-05-29（金）</t>
    <rPh sb="9" eb="10">
      <t>キン</t>
    </rPh>
    <phoneticPr fontId="1"/>
  </si>
  <si>
    <t>2026-06-30（火）</t>
    <rPh sb="9" eb="10">
      <t>ヒ</t>
    </rPh>
    <phoneticPr fontId="1"/>
  </si>
  <si>
    <t>2026-07-31（金）</t>
    <rPh sb="11" eb="12">
      <t>キン</t>
    </rPh>
    <phoneticPr fontId="1"/>
  </si>
  <si>
    <t>2026-08-31（月）</t>
    <rPh sb="11" eb="12">
      <t>ゲツ</t>
    </rPh>
    <phoneticPr fontId="1"/>
  </si>
  <si>
    <t>2026-09-30（水）</t>
    <rPh sb="11" eb="12">
      <t>スイ</t>
    </rPh>
    <phoneticPr fontId="1"/>
  </si>
  <si>
    <t>2026-10-30（金）</t>
    <rPh sb="11" eb="12">
      <t>キン</t>
    </rPh>
    <phoneticPr fontId="1"/>
  </si>
  <si>
    <t>2026-11-30（月）</t>
    <rPh sb="11" eb="12">
      <t>ゲツ</t>
    </rPh>
    <phoneticPr fontId="1"/>
  </si>
  <si>
    <t>2026-12-30（水）</t>
    <rPh sb="11" eb="12">
      <t>スイ</t>
    </rPh>
    <phoneticPr fontId="1"/>
  </si>
  <si>
    <t>2027-01-29（金）</t>
    <rPh sb="11" eb="12">
      <t>キン</t>
    </rPh>
    <phoneticPr fontId="1"/>
  </si>
  <si>
    <t>2027-02-26（金）</t>
    <rPh sb="11" eb="12">
      <t>キン</t>
    </rPh>
    <phoneticPr fontId="1"/>
  </si>
  <si>
    <t>2027-03-31（水）</t>
    <rPh sb="11" eb="12">
      <t>スイ</t>
    </rPh>
    <phoneticPr fontId="1"/>
  </si>
  <si>
    <t>2027-04-30（金）</t>
    <rPh sb="11" eb="12">
      <t>キン</t>
    </rPh>
    <phoneticPr fontId="1"/>
  </si>
  <si>
    <t>解約希望日
【最終利用可能日の翌営業日】</t>
    <rPh sb="0" eb="2">
      <t>カイヤク</t>
    </rPh>
    <rPh sb="2" eb="4">
      <t>キボウ</t>
    </rPh>
    <rPh sb="4" eb="5">
      <t>ヒ</t>
    </rPh>
    <phoneticPr fontId="1"/>
  </si>
  <si>
    <t>申込書提出期限
【月の最終営業日】</t>
    <rPh sb="0" eb="3">
      <t>モウシコミショ</t>
    </rPh>
    <rPh sb="3" eb="5">
      <t>テイシュツ</t>
    </rPh>
    <rPh sb="5" eb="7">
      <t>キゲン</t>
    </rPh>
    <phoneticPr fontId="1"/>
  </si>
  <si>
    <t>ご利用可能最終日
【月の最終金曜日】</t>
    <rPh sb="1" eb="3">
      <t>リヨウ</t>
    </rPh>
    <rPh sb="3" eb="5">
      <t>カノウ</t>
    </rPh>
    <rPh sb="5" eb="7">
      <t>サイシュウ</t>
    </rPh>
    <rPh sb="7" eb="8">
      <t>ヒ</t>
    </rPh>
    <phoneticPr fontId="1"/>
  </si>
  <si>
    <t>＜マルチバンクレポート＞
①振込入金明細 ②入出金取引明細 ③残高通知　
④借入金計算書 ⑤借入金残高明細 ⑥借入金残高合計　
⑦外国為替取引明細 ⑧口座振替不能結果通知</t>
    <phoneticPr fontId="1"/>
  </si>
  <si>
    <t>＜一括データ伝送＞
⑨総合振込 ⑩給与振込（民間） ⑪給与振込（地方公務員）　
⑫賞与振込（民間） ⑬賞与振込（地方公務員） ⑭預金口座振替　
⑮一括支払システム取引明細</t>
    <rPh sb="1" eb="3">
      <t>イッカツ</t>
    </rPh>
    <rPh sb="6" eb="8">
      <t>デンソウ</t>
    </rPh>
    <phoneticPr fontId="1"/>
  </si>
  <si>
    <t>預金口座振替依頼書</t>
    <rPh sb="0" eb="2">
      <t>ヨキン</t>
    </rPh>
    <rPh sb="2" eb="4">
      <t>コウザ</t>
    </rPh>
    <rPh sb="4" eb="6">
      <t>フリカエ</t>
    </rPh>
    <rPh sb="6" eb="9">
      <t>イライショ</t>
    </rPh>
    <phoneticPr fontId="1"/>
  </si>
  <si>
    <t>銀行</t>
    <rPh sb="0" eb="2">
      <t>ギンコウ</t>
    </rPh>
    <phoneticPr fontId="1"/>
  </si>
  <si>
    <t>御中</t>
    <rPh sb="0" eb="2">
      <t>オンチュウ</t>
    </rPh>
    <phoneticPr fontId="1"/>
  </si>
  <si>
    <t>年　　月　　日</t>
    <rPh sb="0" eb="1">
      <t>ネン</t>
    </rPh>
    <rPh sb="3" eb="4">
      <t>ツキ</t>
    </rPh>
    <rPh sb="6" eb="7">
      <t>ヒ</t>
    </rPh>
    <phoneticPr fontId="1"/>
  </si>
  <si>
    <t>　私は、下記の収納機関から請求された金額を私名義下記預金口座から預金口座振替によって支払うこととしたいので、預金口座振替規定を確認のうえ依頼します。</t>
    <phoneticPr fontId="1"/>
  </si>
  <si>
    <t>収納金融機関名</t>
    <rPh sb="0" eb="2">
      <t>シュウノウ</t>
    </rPh>
    <rPh sb="2" eb="4">
      <t>キンユウ</t>
    </rPh>
    <rPh sb="4" eb="6">
      <t>キカン</t>
    </rPh>
    <rPh sb="6" eb="7">
      <t>メイ</t>
    </rPh>
    <phoneticPr fontId="1"/>
  </si>
  <si>
    <t>株式会社NTTデータ　収納口</t>
    <rPh sb="0" eb="2">
      <t>カブシキ</t>
    </rPh>
    <rPh sb="2" eb="4">
      <t>ガイシャ</t>
    </rPh>
    <rPh sb="11" eb="13">
      <t>シュウノウ</t>
    </rPh>
    <rPh sb="13" eb="14">
      <t>クチ</t>
    </rPh>
    <phoneticPr fontId="1"/>
  </si>
  <si>
    <t>共同CMS</t>
    <rPh sb="0" eb="2">
      <t>キョウドウ</t>
    </rPh>
    <phoneticPr fontId="1"/>
  </si>
  <si>
    <t>取扱手数料
引落指定口座</t>
    <rPh sb="0" eb="2">
      <t>トリアツカ</t>
    </rPh>
    <rPh sb="2" eb="5">
      <t>テスウリョウ</t>
    </rPh>
    <rPh sb="6" eb="8">
      <t>ヒキオトシ</t>
    </rPh>
    <rPh sb="8" eb="10">
      <t>シテイ</t>
    </rPh>
    <rPh sb="10" eb="12">
      <t>コウザ</t>
    </rPh>
    <phoneticPr fontId="1"/>
  </si>
  <si>
    <t>支店</t>
    <rPh sb="0" eb="2">
      <t>シテン</t>
    </rPh>
    <phoneticPr fontId="1"/>
  </si>
  <si>
    <t>金融機関コード4桁</t>
    <rPh sb="0" eb="2">
      <t>キンユウ</t>
    </rPh>
    <rPh sb="2" eb="4">
      <t>キカン</t>
    </rPh>
    <rPh sb="8" eb="9">
      <t>ケタ</t>
    </rPh>
    <phoneticPr fontId="1"/>
  </si>
  <si>
    <t>支店コード3桁</t>
    <rPh sb="0" eb="2">
      <t>シテン</t>
    </rPh>
    <rPh sb="6" eb="7">
      <t>ケタ</t>
    </rPh>
    <phoneticPr fontId="1"/>
  </si>
  <si>
    <t>口座番号</t>
    <rPh sb="0" eb="2">
      <t>コウザ</t>
    </rPh>
    <rPh sb="2" eb="4">
      <t>バンゴウ</t>
    </rPh>
    <phoneticPr fontId="1"/>
  </si>
  <si>
    <t>□普通　□当座</t>
    <rPh sb="1" eb="3">
      <t>フツウ</t>
    </rPh>
    <rPh sb="5" eb="7">
      <t>トウザ</t>
    </rPh>
    <phoneticPr fontId="1"/>
  </si>
  <si>
    <t>科目</t>
    <rPh sb="0" eb="2">
      <t>カモク</t>
    </rPh>
    <phoneticPr fontId="1"/>
  </si>
  <si>
    <t>口座番号7桁</t>
    <rPh sb="0" eb="2">
      <t>コウザ</t>
    </rPh>
    <rPh sb="2" eb="4">
      <t>バンゴウ</t>
    </rPh>
    <rPh sb="5" eb="6">
      <t>ケタ</t>
    </rPh>
    <phoneticPr fontId="1"/>
  </si>
  <si>
    <t>ﾌﾘｶﾞﾅ</t>
    <phoneticPr fontId="1"/>
  </si>
  <si>
    <t>銀行届出印</t>
    <rPh sb="0" eb="2">
      <t>ギンコウ</t>
    </rPh>
    <rPh sb="2" eb="5">
      <t>トドケデイン</t>
    </rPh>
    <phoneticPr fontId="1"/>
  </si>
  <si>
    <t>（預金者名）</t>
    <rPh sb="1" eb="4">
      <t>ヨキンシャ</t>
    </rPh>
    <rPh sb="4" eb="5">
      <t>メイ</t>
    </rPh>
    <phoneticPr fontId="1"/>
  </si>
  <si>
    <t>振替日</t>
    <rPh sb="0" eb="2">
      <t>フリカエ</t>
    </rPh>
    <rPh sb="2" eb="3">
      <t>ヒ</t>
    </rPh>
    <phoneticPr fontId="1"/>
  </si>
  <si>
    <t>株式会社NTTデータの指定する日</t>
    <rPh sb="0" eb="2">
      <t>カブシキ</t>
    </rPh>
    <rPh sb="2" eb="4">
      <t>ガイシャ</t>
    </rPh>
    <rPh sb="11" eb="13">
      <t>シテイ</t>
    </rPh>
    <rPh sb="15" eb="16">
      <t>ヒ</t>
    </rPh>
    <phoneticPr fontId="1"/>
  </si>
  <si>
    <r>
      <t>銀</t>
    </r>
    <r>
      <rPr>
        <sz val="6"/>
        <color theme="1"/>
        <rFont val="ＭＳ Ｐ明朝"/>
        <family val="1"/>
        <charset val="128"/>
      </rPr>
      <t>　</t>
    </r>
    <r>
      <rPr>
        <sz val="11"/>
        <color theme="1"/>
        <rFont val="ＭＳ Ｐ明朝"/>
        <family val="1"/>
        <charset val="128"/>
      </rPr>
      <t>行</t>
    </r>
    <r>
      <rPr>
        <sz val="6"/>
        <color theme="1"/>
        <rFont val="ＭＳ Ｐ明朝"/>
        <family val="1"/>
        <charset val="128"/>
      </rPr>
      <t>　</t>
    </r>
    <r>
      <rPr>
        <sz val="11"/>
        <color theme="1"/>
        <rFont val="ＭＳ Ｐ明朝"/>
        <family val="1"/>
        <charset val="128"/>
      </rPr>
      <t>使</t>
    </r>
    <r>
      <rPr>
        <sz val="6"/>
        <color theme="1"/>
        <rFont val="ＭＳ Ｐ明朝"/>
        <family val="1"/>
        <charset val="128"/>
      </rPr>
      <t>　</t>
    </r>
    <r>
      <rPr>
        <sz val="11"/>
        <color theme="1"/>
        <rFont val="ＭＳ Ｐ明朝"/>
        <family val="1"/>
        <charset val="128"/>
      </rPr>
      <t>用</t>
    </r>
    <r>
      <rPr>
        <sz val="6"/>
        <color theme="1"/>
        <rFont val="ＭＳ Ｐ明朝"/>
        <family val="1"/>
        <charset val="128"/>
      </rPr>
      <t>　</t>
    </r>
    <r>
      <rPr>
        <sz val="11"/>
        <color theme="1"/>
        <rFont val="ＭＳ Ｐ明朝"/>
        <family val="1"/>
        <charset val="128"/>
      </rPr>
      <t>欄</t>
    </r>
    <rPh sb="0" eb="1">
      <t>ギン</t>
    </rPh>
    <rPh sb="2" eb="3">
      <t>ギョウ</t>
    </rPh>
    <rPh sb="4" eb="5">
      <t>シ</t>
    </rPh>
    <rPh sb="6" eb="7">
      <t>ヨウ</t>
    </rPh>
    <rPh sb="8" eb="9">
      <t>ラン</t>
    </rPh>
    <phoneticPr fontId="1"/>
  </si>
  <si>
    <t>（不備返却事由） 
 １．預金取引なし        ３．印鑑相違
 ２．記載事項等不備 　４．その他
 　店名、預金種目、
 　口座番号 
　 口座名義</t>
    <phoneticPr fontId="1"/>
  </si>
  <si>
    <t xml:space="preserve">（備考） </t>
    <rPh sb="1" eb="3">
      <t>ビコウ</t>
    </rPh>
    <phoneticPr fontId="1"/>
  </si>
  <si>
    <t>受付印</t>
    <rPh sb="0" eb="2">
      <t>ウケツケ</t>
    </rPh>
    <rPh sb="2" eb="3">
      <t>イン</t>
    </rPh>
    <phoneticPr fontId="1"/>
  </si>
  <si>
    <t>印鑑照合</t>
    <rPh sb="0" eb="2">
      <t>インカン</t>
    </rPh>
    <rPh sb="2" eb="4">
      <t>ショウゴウ</t>
    </rPh>
    <phoneticPr fontId="1"/>
  </si>
  <si>
    <t>検印</t>
    <rPh sb="0" eb="2">
      <t>ケンイン</t>
    </rPh>
    <phoneticPr fontId="1"/>
  </si>
  <si>
    <t>　　　　　　　　　　預金口座振替規定
 1. 銀行に送付書が送付された時は、私に通知
　　することなく、請求書記載金額を預金口座
　　から引落のうえ支払ってください。この場
　　合、預金規定または当座勘定規定にかかわ
　　らず、預金通帳、同払戻請求書の提出また
　　は小切手の振出しはしません。
 2. 振替日において請求書記載金額が預金口座
　　から払戻すことのできる金額（当座貸越を
　　利用できる範囲内の金額を含む）をこえる
　　ときは、私に通知することなく、請求書を
　　返却してもさしつかえありません。
 3. この契約を解約する時は、私から銀行に書
　　面により届出ます。なお、この届出がない
　　等相当の事由がある時は、とくに申出をし
　　ない限り、銀行はこの契約が終了したもの
　　として取扱ってさしつかえありません。
 4. この預金口座振替についてかりに紛議が生
　　じても、銀行の責めによる場合を除き、銀
　　行に迷惑をかけません。</t>
    <phoneticPr fontId="1"/>
  </si>
  <si>
    <t>申込者→共同CMSセンター→銀行</t>
    <rPh sb="0" eb="2">
      <t>モウシコミ</t>
    </rPh>
    <rPh sb="2" eb="3">
      <t>シャ</t>
    </rPh>
    <rPh sb="4" eb="6">
      <t>キョウドウ</t>
    </rPh>
    <rPh sb="14" eb="16">
      <t>ギンコウ</t>
    </rPh>
    <phoneticPr fontId="1"/>
  </si>
  <si>
    <t>申込者→共同CMSセンター</t>
    <rPh sb="0" eb="2">
      <t>モウシコミ</t>
    </rPh>
    <rPh sb="2" eb="3">
      <t>シャ</t>
    </rPh>
    <rPh sb="4" eb="6">
      <t>キョウドウ</t>
    </rPh>
    <phoneticPr fontId="1"/>
  </si>
  <si>
    <t>2026-07-10(金)</t>
    <phoneticPr fontId="1"/>
  </si>
  <si>
    <t>2026-08-10(月)</t>
    <phoneticPr fontId="1"/>
  </si>
  <si>
    <t>2026-09-10(木)</t>
    <phoneticPr fontId="1"/>
  </si>
  <si>
    <t>2027-07-12(月)</t>
    <phoneticPr fontId="1"/>
  </si>
  <si>
    <t xml:space="preserve">
ご利用料の口座振替日
【最終利用月の2か月後の10日】
※非営業日の場合、翌営業日</t>
    <rPh sb="2" eb="5">
      <t>リヨウリョウ</t>
    </rPh>
    <rPh sb="6" eb="8">
      <t>コウザ</t>
    </rPh>
    <rPh sb="8" eb="10">
      <t>フリカエ</t>
    </rPh>
    <rPh sb="10" eb="11">
      <t>ヒ</t>
    </rPh>
    <rPh sb="13" eb="15">
      <t>サイシュウ</t>
    </rPh>
    <rPh sb="15" eb="17">
      <t>リヨウ</t>
    </rPh>
    <rPh sb="17" eb="18">
      <t>ツキ</t>
    </rPh>
    <rPh sb="21" eb="22">
      <t>ゲツ</t>
    </rPh>
    <rPh sb="22" eb="23">
      <t>ゴ</t>
    </rPh>
    <rPh sb="26" eb="27">
      <t>ヒ</t>
    </rPh>
    <rPh sb="30" eb="31">
      <t>ヒ</t>
    </rPh>
    <rPh sb="31" eb="33">
      <t>エイギョウ</t>
    </rPh>
    <rPh sb="33" eb="34">
      <t>ヒ</t>
    </rPh>
    <rPh sb="35" eb="37">
      <t>バアイ</t>
    </rPh>
    <rPh sb="38" eb="39">
      <t>ヨク</t>
    </rPh>
    <rPh sb="39" eb="42">
      <t>エイギョウビ</t>
    </rPh>
    <phoneticPr fontId="1"/>
  </si>
  <si>
    <t>入力チェック</t>
    <rPh sb="0" eb="2">
      <t>ニュウリョク</t>
    </rPh>
    <phoneticPr fontId="1"/>
  </si>
  <si>
    <t>２．サービス種類ごとに利用停止する場合</t>
    <rPh sb="11" eb="13">
      <t>リヨウ</t>
    </rPh>
    <rPh sb="13" eb="15">
      <t>テイシ</t>
    </rPh>
    <rPh sb="17" eb="19">
      <t>バアイ</t>
    </rPh>
    <phoneticPr fontId="1"/>
  </si>
  <si>
    <t>利用停止するサービス種類に「〇」をご記入し、利用停止希望日をご記入ください。</t>
    <rPh sb="0" eb="2">
      <t>リヨウ</t>
    </rPh>
    <rPh sb="2" eb="4">
      <t>テイシ</t>
    </rPh>
    <rPh sb="18" eb="20">
      <t>キニュウ</t>
    </rPh>
    <rPh sb="22" eb="24">
      <t>リヨウ</t>
    </rPh>
    <rPh sb="24" eb="26">
      <t>テイシ</t>
    </rPh>
    <rPh sb="26" eb="28">
      <t>キボウ</t>
    </rPh>
    <rPh sb="28" eb="29">
      <t>ヒ</t>
    </rPh>
    <rPh sb="31" eb="33">
      <t>キニュウ</t>
    </rPh>
    <phoneticPr fontId="1"/>
  </si>
  <si>
    <t>サービス種類（※）</t>
    <phoneticPr fontId="1"/>
  </si>
  <si>
    <t>（※）サービス種類</t>
  </si>
  <si>
    <t>解約希望日、提出期限、最終利用日、利用料最終引落日は「シート：日付の考え方」参照</t>
    <rPh sb="0" eb="2">
      <t>カイヤク</t>
    </rPh>
    <rPh sb="2" eb="4">
      <t>キボウ</t>
    </rPh>
    <rPh sb="4" eb="5">
      <t>ヒ</t>
    </rPh>
    <rPh sb="6" eb="8">
      <t>テイシュツ</t>
    </rPh>
    <rPh sb="8" eb="10">
      <t>キゲン</t>
    </rPh>
    <rPh sb="11" eb="13">
      <t>サイシュウ</t>
    </rPh>
    <rPh sb="13" eb="15">
      <t>リヨウ</t>
    </rPh>
    <rPh sb="15" eb="16">
      <t>ヒ</t>
    </rPh>
    <rPh sb="22" eb="24">
      <t>ヒキオトシ</t>
    </rPh>
    <rPh sb="24" eb="25">
      <t>ヒ</t>
    </rPh>
    <rPh sb="31" eb="33">
      <t>ヒヅケ</t>
    </rPh>
    <rPh sb="34" eb="35">
      <t>カンガ</t>
    </rPh>
    <rPh sb="36" eb="37">
      <t>カタ</t>
    </rPh>
    <rPh sb="38" eb="40">
      <t>サンショウ</t>
    </rPh>
    <phoneticPr fontId="1"/>
  </si>
  <si>
    <t>2026-12-30(水)</t>
    <rPh sb="11" eb="12">
      <t>スイ</t>
    </rPh>
    <phoneticPr fontId="1"/>
  </si>
  <si>
    <t>契約情報</t>
    <rPh sb="0" eb="2">
      <t>ケイヤク</t>
    </rPh>
    <rPh sb="2" eb="4">
      <t>ジョウホウ</t>
    </rPh>
    <phoneticPr fontId="1"/>
  </si>
  <si>
    <t>契約企業名</t>
    <rPh sb="0" eb="2">
      <t>ケイヤク</t>
    </rPh>
    <rPh sb="2" eb="4">
      <t>キギョウ</t>
    </rPh>
    <rPh sb="4" eb="5">
      <t>メイ</t>
    </rPh>
    <phoneticPr fontId="1"/>
  </si>
  <si>
    <t>当社は、当社の正当な権限に基づき、共同CMSサービスの解約または変更を申し込みます。</t>
    <rPh sb="4" eb="6">
      <t>トウシャ</t>
    </rPh>
    <rPh sb="32" eb="34">
      <t>ヘンコウ</t>
    </rPh>
    <rPh sb="35" eb="36">
      <t>モウ</t>
    </rPh>
    <rPh sb="37" eb="38">
      <t>コ</t>
    </rPh>
    <phoneticPr fontId="1"/>
  </si>
  <si>
    <t>申込</t>
    <rPh sb="0" eb="2">
      <t>モウシコ</t>
    </rPh>
    <phoneticPr fontId="1"/>
  </si>
  <si>
    <t xml:space="preserve"> 申込欄□を■としていただいた上で、
 利用金融機関の全てを解約する場合は「申込区分：□解約」を■にしてください 
 利用金融機関を個別に解約する場合は「申込区分：□変更」を■にしてください</t>
    <rPh sb="1" eb="3">
      <t>モウシコミ</t>
    </rPh>
    <rPh sb="3" eb="4">
      <t>ラン</t>
    </rPh>
    <rPh sb="15" eb="16">
      <t>ウエ</t>
    </rPh>
    <rPh sb="20" eb="22">
      <t>リヨウ</t>
    </rPh>
    <rPh sb="22" eb="26">
      <t>キキ</t>
    </rPh>
    <rPh sb="27" eb="28">
      <t>スベ</t>
    </rPh>
    <rPh sb="30" eb="32">
      <t>カイヤク</t>
    </rPh>
    <rPh sb="34" eb="36">
      <t>バアイ</t>
    </rPh>
    <rPh sb="38" eb="40">
      <t>モウシコミ</t>
    </rPh>
    <rPh sb="40" eb="42">
      <t>クブン</t>
    </rPh>
    <rPh sb="44" eb="46">
      <t>カイヤク</t>
    </rPh>
    <rPh sb="59" eb="61">
      <t>リヨウ</t>
    </rPh>
    <rPh sb="61" eb="65">
      <t>キキ</t>
    </rPh>
    <rPh sb="66" eb="68">
      <t>コベツ</t>
    </rPh>
    <rPh sb="69" eb="71">
      <t>カイヤク</t>
    </rPh>
    <rPh sb="73" eb="75">
      <t>バアイ</t>
    </rPh>
    <rPh sb="83" eb="85">
      <t>ヘンコウ</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</si>
</sst>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0000000000"/>
    <numFmt numFmtId="177" formatCode="000"/>
    <numFmt numFmtId="178" formatCode="yyyy\-mm\-dd;@"/>
    <numFmt numFmtId="179" formatCode="yyyy\-mm\-dd\(aaa\)"/>
  </numFmts>
  <fonts count="31">
    <font>
      <sz val="11"/>
      <color theme="1"/>
      <name val="Yu Gothic"/>
      <family val="2"/>
      <scheme val="minor"/>
    </font>
    <font>
      <sz val="6"/>
      <name val="Yu Gothic"/>
      <family val="3"/>
      <charset val="128"/>
      <scheme val="minor"/>
    </font>
    <font>
      <sz val="11"/>
      <color theme="1"/>
      <name val="BIZ UDPゴシック"/>
      <family val="3"/>
      <charset val="128"/>
    </font>
    <font>
      <b/>
      <sz val="11"/>
      <color rgb="FF0000FF"/>
      <name val="Yu Gothic"/>
      <family val="3"/>
      <charset val="128"/>
      <scheme val="minor"/>
    </font>
    <font>
      <b/>
      <sz val="11"/>
      <color rgb="FFC00000"/>
      <name val="Yu Gothic"/>
      <family val="3"/>
      <charset val="128"/>
      <scheme val="minor"/>
    </font>
    <font>
      <b/>
      <sz val="11"/>
      <color theme="1"/>
      <name val="Yu Gothic"/>
      <family val="3"/>
      <charset val="128"/>
      <scheme val="minor"/>
    </font>
    <font>
      <b/>
      <sz val="11"/>
      <color theme="0"/>
      <name val="BIZ UDPゴシック"/>
      <family val="3"/>
      <charset val="128"/>
    </font>
    <font>
      <b/>
      <sz val="9"/>
      <color theme="0"/>
      <name val="BIZ UDPゴシック"/>
      <family val="3"/>
      <charset val="128"/>
    </font>
    <font>
      <b/>
      <sz val="10"/>
      <color theme="0"/>
      <name val="BIZ UDPゴシック"/>
      <family val="3"/>
      <charset val="128"/>
    </font>
    <font>
      <sz val="11"/>
      <color rgb="FFC00000"/>
      <name val="Yu Gothic"/>
      <family val="3"/>
      <charset val="128"/>
      <scheme val="minor"/>
    </font>
    <font>
      <sz val="11"/>
      <color rgb="FF0000FF"/>
      <name val="Yu Gothic"/>
      <family val="3"/>
      <charset val="128"/>
      <scheme val="minor"/>
    </font>
    <font>
      <sz val="11"/>
      <color theme="1"/>
      <name val="Yu Gothic"/>
      <family val="3"/>
      <charset val="128"/>
      <scheme val="minor"/>
    </font>
    <font>
      <sz val="10"/>
      <name val="ＭＳ Ｐゴシック"/>
      <family val="3"/>
      <charset val="128"/>
    </font>
    <font>
      <sz val="10"/>
      <color theme="1"/>
      <name val="Yu Gothic"/>
      <family val="3"/>
      <charset val="128"/>
      <scheme val="minor"/>
    </font>
    <font>
      <sz val="8"/>
      <color theme="1"/>
      <name val="Yu Gothic"/>
      <family val="3"/>
      <charset val="128"/>
      <scheme val="minor"/>
    </font>
    <font>
      <sz val="9"/>
      <color theme="1"/>
      <name val="Yu Gothic"/>
      <family val="3"/>
      <charset val="128"/>
      <scheme val="minor"/>
    </font>
    <font>
      <sz val="12"/>
      <color theme="1"/>
      <name val="Yu Gothic"/>
      <family val="3"/>
      <charset val="128"/>
      <scheme val="minor"/>
    </font>
    <font>
      <b/>
      <sz val="12"/>
      <color theme="1"/>
      <name val="Yu Gothic"/>
      <family val="3"/>
      <charset val="128"/>
      <scheme val="minor"/>
    </font>
    <font>
      <sz val="6"/>
      <color theme="1"/>
      <name val="Yu Gothic"/>
      <family val="3"/>
      <charset val="128"/>
      <scheme val="minor"/>
    </font>
    <font>
      <sz val="11"/>
      <color theme="1"/>
      <name val="ＭＳ Ｐ明朝"/>
      <family val="1"/>
      <charset val="128"/>
    </font>
    <font>
      <sz val="9"/>
      <color theme="1"/>
      <name val="ＭＳ Ｐ明朝"/>
      <family val="1"/>
      <charset val="128"/>
    </font>
    <font>
      <sz val="14"/>
      <color theme="1"/>
      <name val="ＭＳ Ｐ明朝"/>
      <family val="1"/>
      <charset val="128"/>
    </font>
    <font>
      <vertAlign val="superscript"/>
      <sz val="6"/>
      <color theme="0" tint="-0.499984740745262"/>
      <name val="ＭＳ Ｐ明朝"/>
      <family val="1"/>
      <charset val="128"/>
    </font>
    <font>
      <sz val="11"/>
      <color theme="0" tint="-0.499984740745262"/>
      <name val="ＭＳ Ｐ明朝"/>
      <family val="1"/>
      <charset val="128"/>
    </font>
    <font>
      <sz val="6"/>
      <color theme="1"/>
      <name val="ＭＳ Ｐ明朝"/>
      <family val="1"/>
      <charset val="128"/>
    </font>
    <font>
      <sz val="11"/>
      <name val="BIZ UDPゴシック"/>
      <family val="3"/>
      <charset val="128"/>
    </font>
    <font>
      <u/>
      <sz val="6"/>
      <color rgb="FFFF0000"/>
      <name val="Yu Gothic"/>
      <family val="3"/>
      <charset val="128"/>
      <scheme val="minor"/>
    </font>
    <font>
      <sz val="11"/>
      <color theme="1"/>
      <name val="Meiryo UI"/>
      <family val="3"/>
      <charset val="128"/>
    </font>
    <font>
      <u/>
      <sz val="8"/>
      <color theme="1"/>
      <name val="Yu Gothic"/>
      <family val="3"/>
      <charset val="128"/>
      <scheme val="minor"/>
    </font>
    <font>
      <sz val="7"/>
      <color theme="1"/>
      <name val="Yu Gothic"/>
      <family val="3"/>
      <charset val="128"/>
      <scheme val="minor"/>
    </font>
    <font>
      <b/>
      <sz val="14"/>
      <color theme="1"/>
      <name val="Yu Gothic"/>
      <family val="3"/>
      <charset val="128"/>
      <scheme val="minor"/>
    </font>
  </fonts>
  <fills count="7">
    <fill>
      <patternFill patternType="none"/>
    </fill>
    <fill>
      <patternFill patternType="gray125"/>
    </fill>
    <fill>
      <patternFill patternType="solid">
        <fgColor theme="3" tint="-0.499984740745262"/>
        <bgColor indexed="64"/>
      </patternFill>
    </fill>
    <fill>
      <patternFill patternType="solid">
        <fgColor theme="0"/>
        <bgColor indexed="64"/>
      </patternFill>
    </fill>
    <fill>
      <patternFill patternType="solid">
        <fgColor theme="0" tint="-0.249977111117893"/>
        <bgColor indexed="64"/>
      </patternFill>
    </fill>
    <fill>
      <patternFill patternType="solid">
        <fgColor theme="4" tint="0.79998168889431442"/>
        <bgColor indexed="64"/>
      </patternFill>
    </fill>
    <fill>
      <patternFill patternType="solid">
        <fgColor theme="0" tint="-0.14999847407452621"/>
        <bgColor indexed="64"/>
      </patternFill>
    </fill>
  </fills>
  <borders count="48">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style="hair">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diagonal/>
    </border>
    <border>
      <left/>
      <right style="thin">
        <color indexed="64"/>
      </right>
      <top style="thin">
        <color indexed="64"/>
      </top>
      <bottom/>
      <diagonal/>
    </border>
    <border>
      <left/>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auto="1"/>
      </left>
      <right/>
      <top style="hair">
        <color auto="1"/>
      </top>
      <bottom/>
      <diagonal/>
    </border>
    <border>
      <left/>
      <right/>
      <top style="hair">
        <color auto="1"/>
      </top>
      <bottom/>
      <diagonal/>
    </border>
    <border>
      <left/>
      <right style="hair">
        <color auto="1"/>
      </right>
      <top style="hair">
        <color auto="1"/>
      </top>
      <bottom/>
      <diagonal/>
    </border>
    <border>
      <left style="hair">
        <color auto="1"/>
      </left>
      <right/>
      <top/>
      <bottom style="hair">
        <color auto="1"/>
      </bottom>
      <diagonal/>
    </border>
    <border>
      <left/>
      <right/>
      <top/>
      <bottom style="hair">
        <color auto="1"/>
      </bottom>
      <diagonal/>
    </border>
    <border>
      <left/>
      <right style="hair">
        <color auto="1"/>
      </right>
      <top/>
      <bottom style="hair">
        <color auto="1"/>
      </bottom>
      <diagonal/>
    </border>
    <border>
      <left/>
      <right style="hair">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right/>
      <top style="hair">
        <color auto="1"/>
      </top>
      <bottom style="hair">
        <color auto="1"/>
      </bottom>
      <diagonal/>
    </border>
    <border>
      <left style="hair">
        <color auto="1"/>
      </left>
      <right/>
      <top style="hair">
        <color auto="1"/>
      </top>
      <bottom style="hair">
        <color auto="1"/>
      </bottom>
      <diagonal/>
    </border>
    <border>
      <left/>
      <right style="hair">
        <color auto="1"/>
      </right>
      <top style="hair">
        <color auto="1"/>
      </top>
      <bottom style="hair">
        <color auto="1"/>
      </bottom>
      <diagonal/>
    </border>
    <border>
      <left/>
      <right/>
      <top style="dotted">
        <color auto="1"/>
      </top>
      <bottom/>
      <diagonal/>
    </border>
    <border>
      <left style="hair">
        <color indexed="64"/>
      </left>
      <right/>
      <top style="thin">
        <color indexed="64"/>
      </top>
      <bottom style="thin">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style="thin">
        <color indexed="64"/>
      </right>
      <top/>
      <bottom style="hair">
        <color indexed="64"/>
      </bottom>
      <diagonal/>
    </border>
    <border>
      <left style="thin">
        <color indexed="64"/>
      </left>
      <right/>
      <top/>
      <bottom style="hair">
        <color indexed="64"/>
      </bottom>
      <diagonal/>
    </border>
  </borders>
  <cellStyleXfs count="2">
    <xf numFmtId="0" fontId="0" fillId="0" borderId="0"/>
    <xf numFmtId="0" fontId="12" fillId="0" borderId="0"/>
  </cellStyleXfs>
  <cellXfs count="228">
    <xf numFmtId="0" fontId="0" fillId="0" borderId="0" xfId="0"/>
    <xf numFmtId="0" fontId="2" fillId="0" borderId="0" xfId="0" applyFont="1" applyAlignment="1">
      <alignment vertical="top"/>
    </xf>
    <xf numFmtId="0" fontId="0" fillId="0" borderId="0" xfId="0" applyAlignment="1">
      <alignment vertical="top"/>
    </xf>
    <xf numFmtId="0" fontId="3" fillId="0" borderId="0" xfId="0" applyFont="1" applyAlignment="1">
      <alignment vertical="top"/>
    </xf>
    <xf numFmtId="0" fontId="6" fillId="2" borderId="1" xfId="0" applyFont="1" applyFill="1" applyBorder="1" applyAlignment="1">
      <alignment horizontal="center" vertical="top"/>
    </xf>
    <xf numFmtId="0" fontId="6" fillId="2" borderId="1" xfId="0" applyFont="1" applyFill="1" applyBorder="1" applyAlignment="1">
      <alignment horizontal="center" vertical="top" wrapText="1"/>
    </xf>
    <xf numFmtId="0" fontId="3" fillId="3" borderId="1" xfId="0" applyFont="1" applyFill="1" applyBorder="1" applyAlignment="1">
      <alignment vertical="top"/>
    </xf>
    <xf numFmtId="0" fontId="0" fillId="3" borderId="1" xfId="0" applyFill="1" applyBorder="1" applyAlignment="1">
      <alignment vertical="top"/>
    </xf>
    <xf numFmtId="0" fontId="9" fillId="3" borderId="1" xfId="0" applyFont="1" applyFill="1" applyBorder="1" applyAlignment="1">
      <alignment vertical="top" wrapText="1"/>
    </xf>
    <xf numFmtId="0" fontId="3" fillId="4" borderId="1" xfId="0" applyFont="1" applyFill="1" applyBorder="1" applyAlignment="1">
      <alignment vertical="top"/>
    </xf>
    <xf numFmtId="14" fontId="3" fillId="3" borderId="1" xfId="0" quotePrefix="1" applyNumberFormat="1" applyFont="1" applyFill="1" applyBorder="1" applyAlignment="1">
      <alignment vertical="top"/>
    </xf>
    <xf numFmtId="0" fontId="3" fillId="3" borderId="1" xfId="0" quotePrefix="1" applyFont="1" applyFill="1" applyBorder="1" applyAlignment="1">
      <alignment vertical="top"/>
    </xf>
    <xf numFmtId="0" fontId="4" fillId="3" borderId="1" xfId="0" applyFont="1" applyFill="1" applyBorder="1" applyAlignment="1">
      <alignment vertical="top"/>
    </xf>
    <xf numFmtId="0" fontId="5" fillId="3" borderId="1" xfId="0" applyFont="1" applyFill="1" applyBorder="1" applyAlignment="1">
      <alignment vertical="top"/>
    </xf>
    <xf numFmtId="0" fontId="0" fillId="3" borderId="0" xfId="0" applyFill="1" applyAlignment="1">
      <alignment vertical="top"/>
    </xf>
    <xf numFmtId="0" fontId="4" fillId="0" borderId="1" xfId="0" applyFont="1" applyBorder="1" applyAlignment="1">
      <alignment vertical="top" wrapText="1"/>
    </xf>
    <xf numFmtId="0" fontId="5" fillId="3" borderId="1" xfId="0" applyFont="1" applyFill="1" applyBorder="1" applyAlignment="1">
      <alignment vertical="top" wrapText="1"/>
    </xf>
    <xf numFmtId="0" fontId="3" fillId="0" borderId="1" xfId="0" applyFont="1" applyBorder="1" applyAlignment="1">
      <alignment vertical="top"/>
    </xf>
    <xf numFmtId="0" fontId="0" fillId="0" borderId="1" xfId="0" applyBorder="1" applyAlignment="1">
      <alignment vertical="top"/>
    </xf>
    <xf numFmtId="14" fontId="9" fillId="0" borderId="1" xfId="0" quotePrefix="1" applyNumberFormat="1" applyFont="1" applyBorder="1" applyAlignment="1">
      <alignment vertical="top" wrapText="1"/>
    </xf>
    <xf numFmtId="0" fontId="4" fillId="0" borderId="1" xfId="0" applyFont="1" applyBorder="1" applyAlignment="1">
      <alignment vertical="top"/>
    </xf>
    <xf numFmtId="0" fontId="5" fillId="0" borderId="1" xfId="0" applyFont="1" applyBorder="1" applyAlignment="1">
      <alignment vertical="top" wrapText="1"/>
    </xf>
    <xf numFmtId="0" fontId="9" fillId="0" borderId="1" xfId="0" quotePrefix="1" applyFont="1" applyBorder="1" applyAlignment="1">
      <alignment vertical="top" wrapText="1"/>
    </xf>
    <xf numFmtId="0" fontId="9" fillId="0" borderId="1" xfId="0" applyFont="1" applyBorder="1" applyAlignment="1">
      <alignment vertical="top"/>
    </xf>
    <xf numFmtId="0" fontId="5" fillId="0" borderId="1" xfId="0" applyFont="1" applyBorder="1" applyAlignment="1">
      <alignment vertical="top"/>
    </xf>
    <xf numFmtId="0" fontId="0" fillId="4" borderId="1" xfId="0" applyFill="1" applyBorder="1" applyAlignment="1">
      <alignment vertical="top"/>
    </xf>
    <xf numFmtId="0" fontId="9" fillId="4" borderId="1" xfId="0" applyFont="1" applyFill="1" applyBorder="1" applyAlignment="1">
      <alignment vertical="top"/>
    </xf>
    <xf numFmtId="0" fontId="5" fillId="4" borderId="1" xfId="0" applyFont="1" applyFill="1" applyBorder="1" applyAlignment="1">
      <alignment vertical="top"/>
    </xf>
    <xf numFmtId="0" fontId="4" fillId="4" borderId="1" xfId="0" applyFont="1" applyFill="1" applyBorder="1" applyAlignment="1">
      <alignment vertical="top"/>
    </xf>
    <xf numFmtId="0" fontId="0" fillId="4" borderId="0" xfId="0" applyFill="1" applyAlignment="1">
      <alignment vertical="top"/>
    </xf>
    <xf numFmtId="17" fontId="0" fillId="4" borderId="1" xfId="0" quotePrefix="1" applyNumberFormat="1" applyFill="1" applyBorder="1" applyAlignment="1">
      <alignment vertical="top"/>
    </xf>
    <xf numFmtId="0" fontId="10" fillId="3" borderId="1" xfId="0" applyFont="1" applyFill="1" applyBorder="1" applyAlignment="1">
      <alignment vertical="top" wrapText="1"/>
    </xf>
    <xf numFmtId="0" fontId="3" fillId="0" borderId="1" xfId="0" quotePrefix="1" applyFont="1" applyBorder="1" applyAlignment="1">
      <alignment vertical="top" wrapText="1"/>
    </xf>
    <xf numFmtId="14" fontId="10" fillId="0" borderId="1" xfId="0" quotePrefix="1" applyNumberFormat="1" applyFont="1" applyBorder="1" applyAlignment="1">
      <alignment vertical="top" wrapText="1"/>
    </xf>
    <xf numFmtId="0" fontId="10" fillId="4" borderId="1" xfId="0" applyFont="1" applyFill="1" applyBorder="1" applyAlignment="1">
      <alignment vertical="top"/>
    </xf>
    <xf numFmtId="0" fontId="11" fillId="4" borderId="1" xfId="0" applyFont="1" applyFill="1" applyBorder="1" applyAlignment="1">
      <alignment vertical="top"/>
    </xf>
    <xf numFmtId="0" fontId="14" fillId="0" borderId="0" xfId="0" applyFont="1" applyAlignment="1">
      <alignment horizontal="left" vertical="center" shrinkToFit="1"/>
    </xf>
    <xf numFmtId="0" fontId="11" fillId="0" borderId="0" xfId="0" applyFont="1"/>
    <xf numFmtId="0" fontId="15" fillId="0" borderId="0" xfId="0" applyFont="1" applyAlignment="1">
      <alignment horizontal="right"/>
    </xf>
    <xf numFmtId="0" fontId="15" fillId="0" borderId="0" xfId="0" applyFont="1" applyAlignment="1">
      <alignment horizontal="left" vertical="top" wrapText="1"/>
    </xf>
    <xf numFmtId="0" fontId="11" fillId="0" borderId="0" xfId="0" applyFont="1" applyAlignment="1">
      <alignment vertical="center"/>
    </xf>
    <xf numFmtId="0" fontId="14" fillId="0" borderId="0" xfId="0" applyFont="1"/>
    <xf numFmtId="0" fontId="15" fillId="0" borderId="0" xfId="0" applyFont="1" applyAlignment="1">
      <alignment horizontal="left" vertical="center"/>
    </xf>
    <xf numFmtId="0" fontId="15" fillId="0" borderId="0" xfId="0" applyFont="1" applyAlignment="1">
      <alignment vertical="center"/>
    </xf>
    <xf numFmtId="0" fontId="14" fillId="0" borderId="0" xfId="0" applyFont="1" applyAlignment="1">
      <alignment vertical="center"/>
    </xf>
    <xf numFmtId="0" fontId="16" fillId="0" borderId="0" xfId="0" applyFont="1" applyAlignment="1">
      <alignment horizontal="center" vertical="center"/>
    </xf>
    <xf numFmtId="0" fontId="11" fillId="0" borderId="35" xfId="0" applyFont="1" applyBorder="1"/>
    <xf numFmtId="0" fontId="5" fillId="0" borderId="0" xfId="0" applyFont="1"/>
    <xf numFmtId="0" fontId="15" fillId="0" borderId="0" xfId="0" applyFont="1" applyAlignment="1">
      <alignment vertical="center" shrinkToFit="1"/>
    </xf>
    <xf numFmtId="0" fontId="13" fillId="0" borderId="0" xfId="0" applyFont="1"/>
    <xf numFmtId="0" fontId="11" fillId="0" borderId="5" xfId="0" applyFont="1" applyBorder="1"/>
    <xf numFmtId="0" fontId="11" fillId="0" borderId="6" xfId="0" applyFont="1" applyBorder="1"/>
    <xf numFmtId="0" fontId="11" fillId="0" borderId="6" xfId="0" applyFont="1" applyBorder="1" applyAlignment="1">
      <alignment vertical="center"/>
    </xf>
    <xf numFmtId="0" fontId="11" fillId="0" borderId="6" xfId="0" applyFont="1" applyBorder="1" applyAlignment="1">
      <alignment horizontal="right" vertical="center"/>
    </xf>
    <xf numFmtId="14" fontId="15" fillId="0" borderId="16" xfId="0" applyNumberFormat="1" applyFont="1" applyBorder="1" applyAlignment="1">
      <alignment horizontal="center" vertical="center" shrinkToFit="1"/>
    </xf>
    <xf numFmtId="0" fontId="13" fillId="0" borderId="1" xfId="0" quotePrefix="1" applyFont="1" applyBorder="1" applyAlignment="1">
      <alignment vertical="center"/>
    </xf>
    <xf numFmtId="178" fontId="0" fillId="0" borderId="0" xfId="0" applyNumberFormat="1"/>
    <xf numFmtId="14" fontId="0" fillId="0" borderId="0" xfId="0" applyNumberFormat="1"/>
    <xf numFmtId="0" fontId="18" fillId="0" borderId="0" xfId="0" applyFont="1"/>
    <xf numFmtId="0" fontId="19" fillId="0" borderId="0" xfId="0" applyFont="1"/>
    <xf numFmtId="0" fontId="20" fillId="0" borderId="0" xfId="0" applyFont="1" applyAlignment="1">
      <alignment horizontal="right"/>
    </xf>
    <xf numFmtId="0" fontId="19" fillId="0" borderId="0" xfId="0" applyFont="1" applyAlignment="1">
      <alignment horizontal="center"/>
    </xf>
    <xf numFmtId="0" fontId="24" fillId="0" borderId="0" xfId="0" applyFont="1"/>
    <xf numFmtId="0" fontId="19" fillId="0" borderId="0" xfId="0" applyFont="1" applyAlignment="1">
      <alignment vertical="center"/>
    </xf>
    <xf numFmtId="0" fontId="2" fillId="5" borderId="1" xfId="0" applyFont="1" applyFill="1" applyBorder="1" applyAlignment="1">
      <alignment horizontal="center" vertical="center" wrapText="1"/>
    </xf>
    <xf numFmtId="179" fontId="5" fillId="0" borderId="1" xfId="0" applyNumberFormat="1" applyFont="1" applyBorder="1" applyAlignment="1">
      <alignment horizontal="center" vertical="center"/>
    </xf>
    <xf numFmtId="179" fontId="5" fillId="0" borderId="1" xfId="0" quotePrefix="1" applyNumberFormat="1" applyFont="1" applyBorder="1" applyAlignment="1">
      <alignment horizontal="center" vertical="center" wrapText="1"/>
    </xf>
    <xf numFmtId="179" fontId="5" fillId="0" borderId="1" xfId="0" applyNumberFormat="1" applyFont="1" applyBorder="1" applyAlignment="1">
      <alignment horizontal="center" vertical="center" wrapText="1"/>
    </xf>
    <xf numFmtId="0" fontId="25" fillId="5" borderId="1" xfId="0" applyFont="1" applyFill="1" applyBorder="1" applyAlignment="1">
      <alignment horizontal="center" vertical="center" wrapText="1"/>
    </xf>
    <xf numFmtId="0" fontId="11" fillId="0" borderId="1" xfId="0" applyFont="1" applyBorder="1"/>
    <xf numFmtId="0" fontId="13" fillId="0" borderId="5" xfId="0" quotePrefix="1" applyFont="1" applyBorder="1" applyAlignment="1">
      <alignment vertical="center"/>
    </xf>
    <xf numFmtId="0" fontId="13" fillId="0" borderId="10" xfId="0" quotePrefix="1" applyFont="1" applyBorder="1" applyAlignment="1">
      <alignment vertical="center"/>
    </xf>
    <xf numFmtId="0" fontId="11" fillId="3" borderId="0" xfId="0" applyFont="1" applyFill="1" applyAlignment="1">
      <alignment vertical="center"/>
    </xf>
    <xf numFmtId="0" fontId="11" fillId="3" borderId="1" xfId="0" applyFont="1" applyFill="1" applyBorder="1" applyAlignment="1">
      <alignment vertical="center"/>
    </xf>
    <xf numFmtId="0" fontId="28" fillId="0" borderId="0" xfId="0" applyFont="1" applyAlignment="1">
      <alignment vertical="center"/>
    </xf>
    <xf numFmtId="176" fontId="11" fillId="0" borderId="24" xfId="0" applyNumberFormat="1" applyFont="1" applyBorder="1"/>
    <xf numFmtId="176" fontId="11" fillId="0" borderId="0" xfId="0" applyNumberFormat="1" applyFont="1"/>
    <xf numFmtId="0" fontId="11" fillId="3" borderId="0" xfId="0" applyFont="1" applyFill="1" applyAlignment="1">
      <alignment horizontal="left" vertical="center" shrinkToFit="1"/>
    </xf>
    <xf numFmtId="0" fontId="11" fillId="3" borderId="14" xfId="0" applyFont="1" applyFill="1" applyBorder="1" applyAlignment="1">
      <alignment horizontal="right" vertical="center" shrinkToFit="1"/>
    </xf>
    <xf numFmtId="0" fontId="16" fillId="0" borderId="0" xfId="0" applyFont="1" applyAlignment="1" applyProtection="1">
      <alignment horizontal="center" vertical="center"/>
      <protection locked="0"/>
    </xf>
    <xf numFmtId="0" fontId="27" fillId="0" borderId="0" xfId="0" applyFont="1"/>
    <xf numFmtId="0" fontId="11" fillId="0" borderId="1" xfId="0" applyFont="1" applyBorder="1" applyAlignment="1">
      <alignment horizontal="center"/>
    </xf>
    <xf numFmtId="0" fontId="29" fillId="0" borderId="17" xfId="0" applyFont="1" applyBorder="1" applyAlignment="1">
      <alignment horizontal="left" vertical="center" wrapText="1"/>
    </xf>
    <xf numFmtId="0" fontId="29" fillId="0" borderId="18" xfId="0" applyFont="1" applyBorder="1" applyAlignment="1">
      <alignment horizontal="left" vertical="center" wrapText="1"/>
    </xf>
    <xf numFmtId="0" fontId="29" fillId="0" borderId="20" xfId="0" applyFont="1" applyBorder="1" applyAlignment="1">
      <alignment horizontal="left" vertical="center" wrapText="1"/>
    </xf>
    <xf numFmtId="0" fontId="29" fillId="0" borderId="21" xfId="0" applyFont="1" applyBorder="1" applyAlignment="1">
      <alignment horizontal="left" vertical="center" wrapText="1"/>
    </xf>
    <xf numFmtId="0" fontId="29" fillId="0" borderId="19" xfId="0" applyFont="1" applyBorder="1" applyAlignment="1">
      <alignment horizontal="left" vertical="center" wrapText="1"/>
    </xf>
    <xf numFmtId="0" fontId="29" fillId="0" borderId="22" xfId="0" applyFont="1" applyBorder="1" applyAlignment="1">
      <alignment horizontal="left" vertical="center" wrapText="1"/>
    </xf>
    <xf numFmtId="0" fontId="14" fillId="0" borderId="17" xfId="0" applyFont="1" applyBorder="1" applyAlignment="1">
      <alignment horizontal="center" vertical="center" wrapText="1"/>
    </xf>
    <xf numFmtId="0" fontId="14" fillId="0" borderId="18" xfId="0" applyFont="1" applyBorder="1" applyAlignment="1">
      <alignment horizontal="center" vertical="center" wrapText="1"/>
    </xf>
    <xf numFmtId="0" fontId="14" fillId="0" borderId="19" xfId="0" applyFont="1" applyBorder="1" applyAlignment="1">
      <alignment horizontal="center" vertical="center" wrapText="1"/>
    </xf>
    <xf numFmtId="0" fontId="14" fillId="0" borderId="20" xfId="0" applyFont="1" applyBorder="1" applyAlignment="1">
      <alignment horizontal="center" vertical="center" wrapText="1"/>
    </xf>
    <xf numFmtId="0" fontId="14" fillId="0" borderId="21" xfId="0" applyFont="1" applyBorder="1" applyAlignment="1">
      <alignment horizontal="center" vertical="center" wrapText="1"/>
    </xf>
    <xf numFmtId="0" fontId="14" fillId="0" borderId="22" xfId="0" applyFont="1" applyBorder="1" applyAlignment="1">
      <alignment horizontal="center" vertical="center" wrapText="1"/>
    </xf>
    <xf numFmtId="0" fontId="11" fillId="0" borderId="16" xfId="0" applyFont="1" applyBorder="1" applyAlignment="1" applyProtection="1">
      <alignment horizontal="center"/>
      <protection locked="0"/>
    </xf>
    <xf numFmtId="0" fontId="11" fillId="0" borderId="45" xfId="0" applyFont="1" applyBorder="1" applyAlignment="1" applyProtection="1">
      <alignment horizontal="center"/>
      <protection locked="0"/>
    </xf>
    <xf numFmtId="179" fontId="15" fillId="0" borderId="1" xfId="0" applyNumberFormat="1" applyFont="1" applyBorder="1" applyAlignment="1" applyProtection="1">
      <alignment horizontal="center"/>
      <protection locked="0"/>
    </xf>
    <xf numFmtId="0" fontId="0" fillId="0" borderId="1" xfId="0" applyBorder="1"/>
    <xf numFmtId="0" fontId="11" fillId="0" borderId="36" xfId="0" applyFont="1" applyBorder="1" applyAlignment="1" applyProtection="1">
      <alignment horizontal="center"/>
      <protection locked="0"/>
    </xf>
    <xf numFmtId="0" fontId="11" fillId="0" borderId="15" xfId="0" applyFont="1" applyBorder="1" applyAlignment="1" applyProtection="1">
      <alignment horizontal="center"/>
      <protection locked="0"/>
    </xf>
    <xf numFmtId="0" fontId="13" fillId="0" borderId="1" xfId="0" quotePrefix="1" applyFont="1" applyBorder="1" applyAlignment="1">
      <alignment horizontal="center" vertical="center"/>
    </xf>
    <xf numFmtId="0" fontId="11" fillId="5" borderId="29" xfId="0" applyFont="1" applyFill="1" applyBorder="1" applyAlignment="1">
      <alignment horizontal="center"/>
    </xf>
    <xf numFmtId="0" fontId="11" fillId="5" borderId="30" xfId="0" applyFont="1" applyFill="1" applyBorder="1" applyAlignment="1">
      <alignment horizontal="center"/>
    </xf>
    <xf numFmtId="0" fontId="11" fillId="5" borderId="31" xfId="0" applyFont="1" applyFill="1" applyBorder="1" applyAlignment="1">
      <alignment horizontal="center"/>
    </xf>
    <xf numFmtId="0" fontId="11" fillId="5" borderId="9" xfId="0" applyFont="1" applyFill="1" applyBorder="1" applyAlignment="1">
      <alignment horizontal="center" vertical="center" wrapText="1"/>
    </xf>
    <xf numFmtId="0" fontId="15" fillId="6" borderId="33" xfId="0" applyFont="1" applyFill="1" applyBorder="1" applyAlignment="1">
      <alignment vertical="center" shrinkToFit="1"/>
    </xf>
    <xf numFmtId="0" fontId="15" fillId="6" borderId="32" xfId="0" applyFont="1" applyFill="1" applyBorder="1" applyAlignment="1">
      <alignment vertical="center" shrinkToFit="1"/>
    </xf>
    <xf numFmtId="0" fontId="15" fillId="6" borderId="34" xfId="0" applyFont="1" applyFill="1" applyBorder="1" applyAlignment="1">
      <alignment vertical="center" shrinkToFit="1"/>
    </xf>
    <xf numFmtId="20" fontId="15" fillId="6" borderId="33" xfId="0" applyNumberFormat="1" applyFont="1" applyFill="1" applyBorder="1" applyAlignment="1">
      <alignment vertical="center"/>
    </xf>
    <xf numFmtId="20" fontId="15" fillId="6" borderId="32" xfId="0" applyNumberFormat="1" applyFont="1" applyFill="1" applyBorder="1" applyAlignment="1">
      <alignment vertical="center"/>
    </xf>
    <xf numFmtId="0" fontId="15" fillId="5" borderId="1" xfId="0" applyFont="1" applyFill="1" applyBorder="1" applyAlignment="1">
      <alignment horizontal="center" vertical="center"/>
    </xf>
    <xf numFmtId="0" fontId="15" fillId="5" borderId="5" xfId="0" applyFont="1" applyFill="1" applyBorder="1" applyAlignment="1">
      <alignment horizontal="center" vertical="center"/>
    </xf>
    <xf numFmtId="0" fontId="15" fillId="5" borderId="16" xfId="0" applyFont="1" applyFill="1" applyBorder="1" applyAlignment="1">
      <alignment horizontal="center" vertical="center"/>
    </xf>
    <xf numFmtId="0" fontId="15" fillId="5" borderId="36" xfId="0" applyFont="1" applyFill="1" applyBorder="1" applyAlignment="1">
      <alignment horizontal="center" vertical="center"/>
    </xf>
    <xf numFmtId="0" fontId="15" fillId="5" borderId="15" xfId="0" applyFont="1" applyFill="1" applyBorder="1" applyAlignment="1">
      <alignment horizontal="center" vertical="center"/>
    </xf>
    <xf numFmtId="0" fontId="11" fillId="5" borderId="1" xfId="0" applyFont="1" applyFill="1" applyBorder="1" applyAlignment="1">
      <alignment horizontal="center" vertical="center"/>
    </xf>
    <xf numFmtId="31" fontId="15" fillId="6" borderId="32" xfId="0" applyNumberFormat="1" applyFont="1" applyFill="1" applyBorder="1" applyAlignment="1">
      <alignment horizontal="left" vertical="center"/>
    </xf>
    <xf numFmtId="0" fontId="15" fillId="6" borderId="32" xfId="0" applyFont="1" applyFill="1" applyBorder="1" applyAlignment="1">
      <alignment horizontal="left" vertical="center" shrinkToFit="1"/>
    </xf>
    <xf numFmtId="0" fontId="15" fillId="6" borderId="34" xfId="0" applyFont="1" applyFill="1" applyBorder="1" applyAlignment="1">
      <alignment horizontal="left" vertical="center" shrinkToFit="1"/>
    </xf>
    <xf numFmtId="0" fontId="16" fillId="0" borderId="26" xfId="0" applyFont="1" applyBorder="1" applyAlignment="1" applyProtection="1">
      <alignment horizontal="center"/>
      <protection locked="0"/>
    </xf>
    <xf numFmtId="0" fontId="16" fillId="0" borderId="27" xfId="0" applyFont="1" applyBorder="1" applyAlignment="1" applyProtection="1">
      <alignment horizontal="center"/>
      <protection locked="0"/>
    </xf>
    <xf numFmtId="0" fontId="17" fillId="0" borderId="27" xfId="0" applyFont="1" applyBorder="1" applyAlignment="1">
      <alignment horizontal="center"/>
    </xf>
    <xf numFmtId="0" fontId="17" fillId="0" borderId="28" xfId="0" applyFont="1" applyBorder="1" applyAlignment="1">
      <alignment horizontal="center"/>
    </xf>
    <xf numFmtId="179" fontId="11" fillId="0" borderId="8" xfId="0" applyNumberFormat="1" applyFont="1" applyBorder="1" applyAlignment="1" applyProtection="1">
      <alignment horizontal="center" vertical="center"/>
      <protection locked="0"/>
    </xf>
    <xf numFmtId="0" fontId="30" fillId="0" borderId="0" xfId="0" applyFont="1" applyAlignment="1">
      <alignment horizontal="center"/>
    </xf>
    <xf numFmtId="0" fontId="11" fillId="5" borderId="1" xfId="0" applyFont="1" applyFill="1" applyBorder="1" applyAlignment="1">
      <alignment horizontal="center" vertical="center" textRotation="255" shrinkToFit="1"/>
    </xf>
    <xf numFmtId="0" fontId="11" fillId="5" borderId="3" xfId="0" applyFont="1" applyFill="1" applyBorder="1" applyAlignment="1">
      <alignment vertical="center"/>
    </xf>
    <xf numFmtId="0" fontId="11" fillId="5" borderId="46" xfId="0" applyFont="1" applyFill="1" applyBorder="1" applyAlignment="1">
      <alignment vertical="center"/>
    </xf>
    <xf numFmtId="0" fontId="11" fillId="5" borderId="7" xfId="0" applyFont="1" applyFill="1" applyBorder="1" applyAlignment="1">
      <alignment vertical="center"/>
    </xf>
    <xf numFmtId="0" fontId="16" fillId="0" borderId="23" xfId="0" applyFont="1" applyBorder="1" applyAlignment="1" applyProtection="1">
      <alignment horizontal="center" vertical="center"/>
      <protection locked="0"/>
    </xf>
    <xf numFmtId="0" fontId="16" fillId="0" borderId="16" xfId="0" applyFont="1" applyBorder="1" applyAlignment="1" applyProtection="1">
      <alignment horizontal="center" vertical="center"/>
      <protection locked="0"/>
    </xf>
    <xf numFmtId="0" fontId="16" fillId="0" borderId="36" xfId="0" applyFont="1" applyBorder="1" applyAlignment="1" applyProtection="1">
      <alignment horizontal="center" vertical="center"/>
      <protection locked="0"/>
    </xf>
    <xf numFmtId="0" fontId="11" fillId="3" borderId="6" xfId="0" applyFont="1" applyFill="1" applyBorder="1" applyAlignment="1">
      <alignment horizontal="left" vertical="center" shrinkToFit="1"/>
    </xf>
    <xf numFmtId="0" fontId="11" fillId="3" borderId="4" xfId="0" applyFont="1" applyFill="1" applyBorder="1" applyAlignment="1">
      <alignment horizontal="left" vertical="center" shrinkToFit="1"/>
    </xf>
    <xf numFmtId="0" fontId="11" fillId="0" borderId="6" xfId="0" applyFont="1" applyBorder="1" applyProtection="1">
      <protection locked="0"/>
    </xf>
    <xf numFmtId="0" fontId="11" fillId="0" borderId="6" xfId="0" applyFont="1" applyBorder="1" applyAlignment="1">
      <alignment horizontal="right" vertical="center"/>
    </xf>
    <xf numFmtId="0" fontId="11" fillId="0" borderId="4" xfId="0" applyFont="1" applyBorder="1" applyAlignment="1">
      <alignment horizontal="right" vertical="center"/>
    </xf>
    <xf numFmtId="176" fontId="11" fillId="0" borderId="37" xfId="0" applyNumberFormat="1" applyFont="1" applyBorder="1" applyProtection="1">
      <protection locked="0"/>
    </xf>
    <xf numFmtId="176" fontId="11" fillId="0" borderId="38" xfId="0" applyNumberFormat="1" applyFont="1" applyBorder="1" applyProtection="1">
      <protection locked="0"/>
    </xf>
    <xf numFmtId="176" fontId="11" fillId="0" borderId="39" xfId="0" applyNumberFormat="1" applyFont="1" applyBorder="1" applyProtection="1">
      <protection locked="0"/>
    </xf>
    <xf numFmtId="0" fontId="5" fillId="3" borderId="5" xfId="0" applyFont="1" applyFill="1" applyBorder="1" applyAlignment="1">
      <alignment horizontal="right" vertical="center" shrinkToFit="1"/>
    </xf>
    <xf numFmtId="0" fontId="5" fillId="3" borderId="6" xfId="0" applyFont="1" applyFill="1" applyBorder="1" applyAlignment="1">
      <alignment horizontal="right" vertical="center" shrinkToFit="1"/>
    </xf>
    <xf numFmtId="0" fontId="5" fillId="3" borderId="4" xfId="0" applyFont="1" applyFill="1" applyBorder="1" applyAlignment="1">
      <alignment horizontal="right" vertical="center" shrinkToFit="1"/>
    </xf>
    <xf numFmtId="0" fontId="13" fillId="0" borderId="27" xfId="0" applyFont="1" applyBorder="1" applyAlignment="1">
      <alignment horizontal="center" vertical="center"/>
    </xf>
    <xf numFmtId="0" fontId="13" fillId="0" borderId="30" xfId="0" applyFont="1" applyBorder="1" applyAlignment="1">
      <alignment horizontal="center" vertical="center"/>
    </xf>
    <xf numFmtId="0" fontId="13" fillId="0" borderId="27" xfId="0" applyFont="1" applyBorder="1" applyAlignment="1">
      <alignment horizontal="left" vertical="center" wrapText="1"/>
    </xf>
    <xf numFmtId="0" fontId="13" fillId="0" borderId="30" xfId="0" applyFont="1" applyBorder="1" applyAlignment="1">
      <alignment horizontal="left" vertical="center" wrapText="1"/>
    </xf>
    <xf numFmtId="0" fontId="11" fillId="0" borderId="47" xfId="0" applyFont="1" applyBorder="1" applyAlignment="1" applyProtection="1">
      <alignment horizontal="left" shrinkToFit="1"/>
      <protection locked="0"/>
    </xf>
    <xf numFmtId="0" fontId="11" fillId="0" borderId="21" xfId="0" applyFont="1" applyBorder="1" applyAlignment="1" applyProtection="1">
      <alignment horizontal="left" shrinkToFit="1"/>
      <protection locked="0"/>
    </xf>
    <xf numFmtId="0" fontId="11" fillId="0" borderId="38" xfId="0" applyFont="1" applyBorder="1" applyAlignment="1" applyProtection="1">
      <alignment horizontal="left" shrinkToFit="1"/>
      <protection locked="0"/>
    </xf>
    <xf numFmtId="0" fontId="11" fillId="0" borderId="39" xfId="0" applyFont="1" applyBorder="1" applyAlignment="1" applyProtection="1">
      <alignment horizontal="left" shrinkToFit="1"/>
      <protection locked="0"/>
    </xf>
    <xf numFmtId="0" fontId="11" fillId="0" borderId="40" xfId="0" applyFont="1" applyBorder="1" applyAlignment="1" applyProtection="1">
      <alignment horizontal="left" shrinkToFit="1"/>
      <protection locked="0"/>
    </xf>
    <xf numFmtId="0" fontId="11" fillId="0" borderId="32" xfId="0" applyFont="1" applyBorder="1" applyAlignment="1" applyProtection="1">
      <alignment horizontal="left" shrinkToFit="1"/>
      <protection locked="0"/>
    </xf>
    <xf numFmtId="0" fontId="11" fillId="0" borderId="41" xfId="0" applyFont="1" applyBorder="1" applyAlignment="1" applyProtection="1">
      <alignment horizontal="left" shrinkToFit="1"/>
      <protection locked="0"/>
    </xf>
    <xf numFmtId="0" fontId="11" fillId="0" borderId="42" xfId="0" applyFont="1" applyBorder="1" applyAlignment="1" applyProtection="1">
      <alignment horizontal="left"/>
      <protection locked="0"/>
    </xf>
    <xf numFmtId="0" fontId="11" fillId="0" borderId="43" xfId="0" applyFont="1" applyBorder="1" applyAlignment="1" applyProtection="1">
      <alignment horizontal="left"/>
      <protection locked="0"/>
    </xf>
    <xf numFmtId="0" fontId="11" fillId="0" borderId="44" xfId="0" applyFont="1" applyBorder="1" applyAlignment="1" applyProtection="1">
      <alignment horizontal="left"/>
      <protection locked="0"/>
    </xf>
    <xf numFmtId="0" fontId="11" fillId="5" borderId="8" xfId="0" applyFont="1" applyFill="1" applyBorder="1" applyAlignment="1">
      <alignment vertical="center"/>
    </xf>
    <xf numFmtId="0" fontId="15" fillId="6" borderId="18" xfId="0" applyFont="1" applyFill="1" applyBorder="1" applyAlignment="1">
      <alignment horizontal="left" vertical="center" shrinkToFit="1"/>
    </xf>
    <xf numFmtId="0" fontId="15" fillId="6" borderId="19" xfId="0" applyFont="1" applyFill="1" applyBorder="1" applyAlignment="1">
      <alignment horizontal="left" vertical="center" shrinkToFit="1"/>
    </xf>
    <xf numFmtId="20" fontId="15" fillId="6" borderId="17" xfId="0" applyNumberFormat="1" applyFont="1" applyFill="1" applyBorder="1" applyAlignment="1">
      <alignment horizontal="center" vertical="center"/>
    </xf>
    <xf numFmtId="20" fontId="15" fillId="6" borderId="18" xfId="0" applyNumberFormat="1" applyFont="1" applyFill="1" applyBorder="1" applyAlignment="1">
      <alignment horizontal="center" vertical="center"/>
    </xf>
    <xf numFmtId="20" fontId="15" fillId="6" borderId="19" xfId="0" applyNumberFormat="1" applyFont="1" applyFill="1" applyBorder="1" applyAlignment="1">
      <alignment horizontal="center" vertical="center"/>
    </xf>
    <xf numFmtId="0" fontId="13" fillId="0" borderId="15" xfId="0" quotePrefix="1" applyFont="1" applyBorder="1" applyAlignment="1">
      <alignment vertical="center"/>
    </xf>
    <xf numFmtId="0" fontId="13" fillId="0" borderId="16" xfId="0" quotePrefix="1" applyFont="1" applyBorder="1" applyAlignment="1">
      <alignment vertical="center"/>
    </xf>
    <xf numFmtId="0" fontId="13" fillId="0" borderId="36" xfId="0" quotePrefix="1" applyFont="1" applyBorder="1" applyAlignment="1">
      <alignment vertical="center"/>
    </xf>
    <xf numFmtId="177" fontId="11" fillId="0" borderId="1" xfId="0" applyNumberFormat="1" applyFont="1" applyBorder="1" applyProtection="1">
      <protection locked="0"/>
    </xf>
    <xf numFmtId="179" fontId="15" fillId="0" borderId="5" xfId="0" applyNumberFormat="1" applyFont="1" applyBorder="1" applyAlignment="1" applyProtection="1">
      <alignment horizontal="center" vertical="center" shrinkToFit="1"/>
      <protection locked="0"/>
    </xf>
    <xf numFmtId="179" fontId="15" fillId="0" borderId="6" xfId="0" applyNumberFormat="1" applyFont="1" applyBorder="1" applyAlignment="1" applyProtection="1">
      <alignment horizontal="center" vertical="center" shrinkToFit="1"/>
      <protection locked="0"/>
    </xf>
    <xf numFmtId="179" fontId="15" fillId="0" borderId="4" xfId="0" applyNumberFormat="1" applyFont="1" applyBorder="1" applyAlignment="1" applyProtection="1">
      <alignment horizontal="center" vertical="center" shrinkToFit="1"/>
      <protection locked="0"/>
    </xf>
    <xf numFmtId="0" fontId="11" fillId="5" borderId="1" xfId="0" applyFont="1" applyFill="1" applyBorder="1" applyAlignment="1">
      <alignment horizontal="center" vertical="center" wrapText="1" shrinkToFit="1"/>
    </xf>
    <xf numFmtId="0" fontId="11" fillId="5" borderId="1" xfId="0" applyFont="1" applyFill="1" applyBorder="1" applyAlignment="1">
      <alignment horizontal="center" vertical="center" shrinkToFit="1"/>
    </xf>
    <xf numFmtId="0" fontId="26" fillId="0" borderId="0" xfId="0" applyFont="1" applyAlignment="1">
      <alignment vertical="top" wrapText="1"/>
    </xf>
    <xf numFmtId="31" fontId="15" fillId="6" borderId="20" xfId="0" applyNumberFormat="1" applyFont="1" applyFill="1" applyBorder="1" applyAlignment="1">
      <alignment horizontal="center" vertical="center"/>
    </xf>
    <xf numFmtId="31" fontId="15" fillId="6" borderId="21" xfId="0" applyNumberFormat="1" applyFont="1" applyFill="1" applyBorder="1" applyAlignment="1">
      <alignment horizontal="center" vertical="center"/>
    </xf>
    <xf numFmtId="31" fontId="15" fillId="6" borderId="22" xfId="0" applyNumberFormat="1" applyFont="1" applyFill="1" applyBorder="1" applyAlignment="1">
      <alignment horizontal="center" vertical="center"/>
    </xf>
    <xf numFmtId="0" fontId="11" fillId="5" borderId="5" xfId="0" applyFont="1" applyFill="1" applyBorder="1" applyAlignment="1">
      <alignment horizontal="center" vertical="center"/>
    </xf>
    <xf numFmtId="0" fontId="11" fillId="5" borderId="6" xfId="0" applyFont="1" applyFill="1" applyBorder="1" applyAlignment="1">
      <alignment horizontal="center" vertical="center"/>
    </xf>
    <xf numFmtId="0" fontId="11" fillId="5" borderId="4" xfId="0" applyFont="1" applyFill="1" applyBorder="1" applyAlignment="1">
      <alignment horizontal="center" vertical="center"/>
    </xf>
    <xf numFmtId="0" fontId="15" fillId="5" borderId="45" xfId="0" applyFont="1" applyFill="1" applyBorder="1" applyAlignment="1">
      <alignment horizontal="center" vertical="center"/>
    </xf>
    <xf numFmtId="0" fontId="11" fillId="0" borderId="12" xfId="0" applyFont="1" applyBorder="1" applyAlignment="1">
      <alignment horizontal="left" shrinkToFit="1"/>
    </xf>
    <xf numFmtId="0" fontId="19" fillId="0" borderId="1" xfId="0" applyFont="1" applyBorder="1" applyAlignment="1">
      <alignment horizontal="center" vertical="center"/>
    </xf>
    <xf numFmtId="0" fontId="19" fillId="0" borderId="2" xfId="0" applyFont="1" applyBorder="1" applyAlignment="1">
      <alignment horizontal="center" vertical="center" wrapText="1"/>
    </xf>
    <xf numFmtId="0" fontId="19" fillId="0" borderId="12" xfId="0" applyFont="1" applyBorder="1" applyAlignment="1">
      <alignment horizontal="center" vertical="center"/>
    </xf>
    <xf numFmtId="0" fontId="19" fillId="0" borderId="13" xfId="0" applyFont="1" applyBorder="1" applyAlignment="1">
      <alignment horizontal="center" vertical="center"/>
    </xf>
    <xf numFmtId="0" fontId="19" fillId="0" borderId="24" xfId="0" applyFont="1" applyBorder="1" applyAlignment="1">
      <alignment horizontal="center" vertical="center"/>
    </xf>
    <xf numFmtId="0" fontId="19" fillId="0" borderId="0" xfId="0" applyFont="1" applyAlignment="1">
      <alignment horizontal="center" vertical="center"/>
    </xf>
    <xf numFmtId="0" fontId="19" fillId="0" borderId="25" xfId="0" applyFont="1" applyBorder="1" applyAlignment="1">
      <alignment horizontal="center" vertical="center"/>
    </xf>
    <xf numFmtId="0" fontId="19" fillId="0" borderId="10" xfId="0" applyFont="1" applyBorder="1" applyAlignment="1">
      <alignment horizontal="center" vertical="center"/>
    </xf>
    <xf numFmtId="0" fontId="19" fillId="0" borderId="14" xfId="0" applyFont="1" applyBorder="1" applyAlignment="1">
      <alignment horizontal="center" vertical="center"/>
    </xf>
    <xf numFmtId="0" fontId="19" fillId="0" borderId="11" xfId="0" applyFont="1" applyBorder="1" applyAlignment="1">
      <alignment horizontal="center" vertical="center"/>
    </xf>
    <xf numFmtId="0" fontId="22" fillId="0" borderId="1" xfId="0" applyFont="1" applyBorder="1" applyAlignment="1">
      <alignment horizontal="center" vertical="top"/>
    </xf>
    <xf numFmtId="0" fontId="21" fillId="0" borderId="0" xfId="0" applyFont="1" applyAlignment="1">
      <alignment horizontal="center"/>
    </xf>
    <xf numFmtId="0" fontId="19" fillId="0" borderId="0" xfId="0" applyFont="1" applyAlignment="1">
      <alignment horizontal="right"/>
    </xf>
    <xf numFmtId="0" fontId="19" fillId="0" borderId="0" xfId="0" applyFont="1" applyAlignment="1">
      <alignment horizontal="center"/>
    </xf>
    <xf numFmtId="0" fontId="20" fillId="0" borderId="6" xfId="0" applyFont="1" applyBorder="1" applyAlignment="1">
      <alignment horizontal="center"/>
    </xf>
    <xf numFmtId="0" fontId="20" fillId="0" borderId="4" xfId="0" applyFont="1" applyBorder="1" applyAlignment="1">
      <alignment horizontal="center"/>
    </xf>
    <xf numFmtId="0" fontId="19" fillId="0" borderId="5" xfId="0" applyFont="1" applyBorder="1" applyAlignment="1">
      <alignment horizontal="center"/>
    </xf>
    <xf numFmtId="0" fontId="19" fillId="0" borderId="6" xfId="0" applyFont="1" applyBorder="1" applyAlignment="1">
      <alignment horizontal="center"/>
    </xf>
    <xf numFmtId="0" fontId="23" fillId="0" borderId="1" xfId="0" applyFont="1" applyBorder="1" applyAlignment="1">
      <alignment horizontal="center" vertical="top"/>
    </xf>
    <xf numFmtId="0" fontId="24" fillId="0" borderId="1" xfId="0" applyFont="1" applyBorder="1" applyAlignment="1">
      <alignment horizontal="center" vertical="top"/>
    </xf>
    <xf numFmtId="0" fontId="19" fillId="0" borderId="0" xfId="0" applyFont="1" applyAlignment="1">
      <alignment horizontal="left" vertical="center" wrapText="1"/>
    </xf>
    <xf numFmtId="0" fontId="24" fillId="0" borderId="2" xfId="0" applyFont="1" applyBorder="1" applyAlignment="1">
      <alignment horizontal="left" vertical="top"/>
    </xf>
    <xf numFmtId="0" fontId="19" fillId="0" borderId="12" xfId="0" applyFont="1" applyBorder="1" applyAlignment="1">
      <alignment horizontal="left" vertical="top"/>
    </xf>
    <xf numFmtId="0" fontId="19" fillId="0" borderId="10" xfId="0" applyFont="1" applyBorder="1" applyAlignment="1">
      <alignment horizontal="left" vertical="top"/>
    </xf>
    <xf numFmtId="0" fontId="19" fillId="0" borderId="14" xfId="0" applyFont="1" applyBorder="1" applyAlignment="1">
      <alignment horizontal="left" vertical="top"/>
    </xf>
    <xf numFmtId="0" fontId="20" fillId="0" borderId="0" xfId="0" applyFont="1" applyAlignment="1">
      <alignment horizontal="left" vertical="top" wrapText="1"/>
    </xf>
    <xf numFmtId="0" fontId="19" fillId="0" borderId="2" xfId="0" applyFont="1" applyBorder="1" applyAlignment="1">
      <alignment horizontal="center" vertical="center" textRotation="255"/>
    </xf>
    <xf numFmtId="0" fontId="19" fillId="0" borderId="13" xfId="0" applyFont="1" applyBorder="1" applyAlignment="1">
      <alignment horizontal="center" vertical="center" textRotation="255"/>
    </xf>
    <xf numFmtId="0" fontId="19" fillId="0" borderId="24" xfId="0" applyFont="1" applyBorder="1" applyAlignment="1">
      <alignment horizontal="center" vertical="center" textRotation="255"/>
    </xf>
    <xf numFmtId="0" fontId="19" fillId="0" borderId="25" xfId="0" applyFont="1" applyBorder="1" applyAlignment="1">
      <alignment horizontal="center" vertical="center" textRotation="255"/>
    </xf>
    <xf numFmtId="0" fontId="19" fillId="0" borderId="10" xfId="0" applyFont="1" applyBorder="1" applyAlignment="1">
      <alignment horizontal="center" vertical="center" textRotation="255"/>
    </xf>
    <xf numFmtId="0" fontId="19" fillId="0" borderId="11" xfId="0" applyFont="1" applyBorder="1" applyAlignment="1">
      <alignment horizontal="center" vertical="center" textRotation="255"/>
    </xf>
    <xf numFmtId="0" fontId="19" fillId="0" borderId="2" xfId="0" applyFont="1" applyBorder="1" applyAlignment="1">
      <alignment horizontal="left" vertical="top" wrapText="1"/>
    </xf>
    <xf numFmtId="0" fontId="19" fillId="0" borderId="12" xfId="0" applyFont="1" applyBorder="1" applyAlignment="1">
      <alignment horizontal="left" vertical="top" wrapText="1"/>
    </xf>
    <xf numFmtId="0" fontId="19" fillId="0" borderId="13" xfId="0" applyFont="1" applyBorder="1" applyAlignment="1">
      <alignment horizontal="left" vertical="top" wrapText="1"/>
    </xf>
    <xf numFmtId="0" fontId="19" fillId="0" borderId="24" xfId="0" applyFont="1" applyBorder="1" applyAlignment="1">
      <alignment horizontal="left" vertical="top" wrapText="1"/>
    </xf>
    <xf numFmtId="0" fontId="19" fillId="0" borderId="0" xfId="0" applyFont="1" applyAlignment="1">
      <alignment horizontal="left" vertical="top" wrapText="1"/>
    </xf>
    <xf numFmtId="0" fontId="19" fillId="0" borderId="25" xfId="0" applyFont="1" applyBorder="1" applyAlignment="1">
      <alignment horizontal="left" vertical="top" wrapText="1"/>
    </xf>
    <xf numFmtId="0" fontId="19" fillId="0" borderId="10" xfId="0" applyFont="1" applyBorder="1" applyAlignment="1">
      <alignment horizontal="left" vertical="top" wrapText="1"/>
    </xf>
    <xf numFmtId="0" fontId="19" fillId="0" borderId="14" xfId="0" applyFont="1" applyBorder="1" applyAlignment="1">
      <alignment horizontal="left" vertical="top" wrapText="1"/>
    </xf>
    <xf numFmtId="0" fontId="19" fillId="0" borderId="11" xfId="0" applyFont="1" applyBorder="1" applyAlignment="1">
      <alignment horizontal="left" vertical="top" wrapText="1"/>
    </xf>
    <xf numFmtId="0" fontId="19" fillId="0" borderId="2" xfId="0" applyFont="1" applyBorder="1" applyAlignment="1">
      <alignment horizontal="left" vertical="top"/>
    </xf>
    <xf numFmtId="0" fontId="19" fillId="0" borderId="13" xfId="0" applyFont="1" applyBorder="1" applyAlignment="1">
      <alignment horizontal="left" vertical="top"/>
    </xf>
    <xf numFmtId="0" fontId="19" fillId="0" borderId="24" xfId="0" applyFont="1" applyBorder="1" applyAlignment="1">
      <alignment horizontal="left" vertical="top"/>
    </xf>
    <xf numFmtId="0" fontId="19" fillId="0" borderId="0" xfId="0" applyFont="1" applyAlignment="1">
      <alignment horizontal="left" vertical="top"/>
    </xf>
    <xf numFmtId="0" fontId="19" fillId="0" borderId="25" xfId="0" applyFont="1" applyBorder="1" applyAlignment="1">
      <alignment horizontal="left" vertical="top"/>
    </xf>
    <xf numFmtId="0" fontId="19" fillId="0" borderId="11" xfId="0" applyFont="1" applyBorder="1" applyAlignment="1">
      <alignment horizontal="left" vertical="top"/>
    </xf>
  </cellXfs>
  <cellStyles count="2">
    <cellStyle name="標準" xfId="0" builtinId="0"/>
    <cellStyle name="標準 2" xfId="1" xr:uid="{02247859-0D02-48DE-BCF9-0A302E27D8F7}"/>
  </cellStyles>
  <dxfs count="15">
    <dxf>
      <fill>
        <patternFill>
          <bgColor theme="0" tint="-0.499984740745262"/>
        </patternFill>
      </fill>
    </dxf>
    <dxf>
      <fill>
        <patternFill>
          <bgColor theme="7" tint="0.79998168889431442"/>
        </patternFill>
      </fill>
    </dxf>
    <dxf>
      <fill>
        <patternFill>
          <bgColor theme="0"/>
        </patternFill>
      </fill>
    </dxf>
    <dxf>
      <fill>
        <patternFill>
          <bgColor theme="7" tint="0.79998168889431442"/>
        </patternFill>
      </fill>
    </dxf>
    <dxf>
      <fill>
        <patternFill>
          <bgColor theme="7" tint="0.79998168889431442"/>
        </patternFill>
      </fill>
    </dxf>
    <dxf>
      <fill>
        <patternFill>
          <bgColor theme="0"/>
        </patternFill>
      </fill>
    </dxf>
    <dxf>
      <fill>
        <patternFill>
          <bgColor theme="0" tint="-0.499984740745262"/>
        </patternFill>
      </fill>
    </dxf>
    <dxf>
      <fill>
        <patternFill>
          <bgColor theme="0" tint="-0.499984740745262"/>
        </patternFill>
      </fill>
    </dxf>
    <dxf>
      <fill>
        <patternFill>
          <bgColor theme="7" tint="0.79998168889431442"/>
        </patternFill>
      </fill>
    </dxf>
    <dxf>
      <fill>
        <patternFill>
          <bgColor theme="0"/>
        </patternFill>
      </fill>
    </dxf>
    <dxf>
      <fill>
        <patternFill>
          <bgColor theme="7" tint="0.7999816888943144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s>
  <tableStyles count="0" defaultTableStyle="TableStyleMedium2"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61</xdr:col>
      <xdr:colOff>68744</xdr:colOff>
      <xdr:row>8</xdr:row>
      <xdr:rowOff>223631</xdr:rowOff>
    </xdr:from>
    <xdr:to>
      <xdr:col>81</xdr:col>
      <xdr:colOff>68744</xdr:colOff>
      <xdr:row>15</xdr:row>
      <xdr:rowOff>140390</xdr:rowOff>
    </xdr:to>
    <xdr:sp macro="" textlink="">
      <xdr:nvSpPr>
        <xdr:cNvPr id="2" name="吹き出し: 角を丸めた四角形 1">
          <a:extLst>
            <a:ext uri="{FF2B5EF4-FFF2-40B4-BE49-F238E27FC236}">
              <a16:creationId xmlns:a16="http://schemas.microsoft.com/office/drawing/2014/main" id="{3E183F30-B5F4-DCDC-AB4A-EFBF35179AA1}"/>
            </a:ext>
          </a:extLst>
        </xdr:cNvPr>
        <xdr:cNvSpPr/>
      </xdr:nvSpPr>
      <xdr:spPr>
        <a:xfrm>
          <a:off x="7647331" y="1830457"/>
          <a:ext cx="2484783" cy="1092890"/>
        </a:xfrm>
        <a:prstGeom prst="wedgeRoundRectCallout">
          <a:avLst>
            <a:gd name="adj1" fmla="val -56218"/>
            <a:gd name="adj2" fmla="val 12935"/>
            <a:gd name="adj3" fmla="val 16667"/>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法務照会中</a:t>
          </a:r>
          <a:endParaRPr kumimoji="1" lang="en-US" altLang="ja-JP" sz="1100"/>
        </a:p>
        <a:p>
          <a:pPr algn="l"/>
          <a:r>
            <a:rPr kumimoji="1" lang="ja-JP" altLang="en-US" sz="1100"/>
            <a:t>企業の本人確認を印鑑照合から</a:t>
          </a:r>
          <a:endParaRPr kumimoji="1" lang="en-US" altLang="ja-JP" sz="1100"/>
        </a:p>
        <a:p>
          <a:pPr algn="l"/>
          <a:r>
            <a:rPr kumimoji="1" lang="ja-JP" altLang="en-US" sz="1100"/>
            <a:t>■での方式に変更する案</a:t>
          </a:r>
        </a:p>
      </xdr:txBody>
    </xdr:sp>
    <xdr:clientData/>
  </xdr:twoCellAnchor>
  <xdr:twoCellAnchor>
    <xdr:from>
      <xdr:col>63</xdr:col>
      <xdr:colOff>43897</xdr:colOff>
      <xdr:row>20</xdr:row>
      <xdr:rowOff>173935</xdr:rowOff>
    </xdr:from>
    <xdr:to>
      <xdr:col>83</xdr:col>
      <xdr:colOff>43897</xdr:colOff>
      <xdr:row>25</xdr:row>
      <xdr:rowOff>107260</xdr:rowOff>
    </xdr:to>
    <xdr:sp macro="" textlink="">
      <xdr:nvSpPr>
        <xdr:cNvPr id="3" name="吹き出し: 角を丸めた四角形 2">
          <a:extLst>
            <a:ext uri="{FF2B5EF4-FFF2-40B4-BE49-F238E27FC236}">
              <a16:creationId xmlns:a16="http://schemas.microsoft.com/office/drawing/2014/main" id="{7EEA6033-29BF-1B73-35A1-7FB1CF7659CF}"/>
            </a:ext>
          </a:extLst>
        </xdr:cNvPr>
        <xdr:cNvSpPr/>
      </xdr:nvSpPr>
      <xdr:spPr>
        <a:xfrm>
          <a:off x="8997397" y="3843131"/>
          <a:ext cx="5300870" cy="1092890"/>
        </a:xfrm>
        <a:prstGeom prst="wedgeRoundRectCallout">
          <a:avLst>
            <a:gd name="adj1" fmla="val -53687"/>
            <a:gd name="adj2" fmla="val -21926"/>
            <a:gd name="adj3" fmla="val 16667"/>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ロック</a:t>
          </a:r>
        </a:p>
      </xdr:txBody>
    </xdr:sp>
    <xdr:clientData/>
  </xdr:twoCellAnchor>
  <xdr:twoCellAnchor>
    <xdr:from>
      <xdr:col>90</xdr:col>
      <xdr:colOff>16565</xdr:colOff>
      <xdr:row>2</xdr:row>
      <xdr:rowOff>3</xdr:rowOff>
    </xdr:from>
    <xdr:to>
      <xdr:col>128</xdr:col>
      <xdr:colOff>82826</xdr:colOff>
      <xdr:row>4</xdr:row>
      <xdr:rowOff>41415</xdr:rowOff>
    </xdr:to>
    <xdr:sp macro="" textlink="">
      <xdr:nvSpPr>
        <xdr:cNvPr id="5" name="吹き出し: 角を丸めた四角形 4">
          <a:extLst>
            <a:ext uri="{FF2B5EF4-FFF2-40B4-BE49-F238E27FC236}">
              <a16:creationId xmlns:a16="http://schemas.microsoft.com/office/drawing/2014/main" id="{4CBD8812-245A-4DE6-9602-4B29C44D236B}"/>
            </a:ext>
          </a:extLst>
        </xdr:cNvPr>
        <xdr:cNvSpPr/>
      </xdr:nvSpPr>
      <xdr:spPr>
        <a:xfrm>
          <a:off x="6849717" y="546655"/>
          <a:ext cx="4787348" cy="389282"/>
        </a:xfrm>
        <a:prstGeom prst="wedgeRoundRectCallout">
          <a:avLst>
            <a:gd name="adj1" fmla="val -46480"/>
            <a:gd name="adj2" fmla="val -18983"/>
            <a:gd name="adj3" fmla="val 16667"/>
          </a:avLst>
        </a:prstGeom>
        <a:solidFill>
          <a:schemeClr val="accent2">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00">
              <a:solidFill>
                <a:schemeClr val="tx2"/>
              </a:solidFill>
              <a:latin typeface="Meiryo UI" panose="020B0604030504040204" pitchFamily="50" charset="-128"/>
              <a:ea typeface="Meiryo UI" panose="020B0604030504040204" pitchFamily="50" charset="-128"/>
            </a:rPr>
            <a:t>提出日：入力必須。共同</a:t>
          </a:r>
          <a:r>
            <a:rPr kumimoji="1" lang="en-US" altLang="ja-JP" sz="1000">
              <a:solidFill>
                <a:schemeClr val="tx2"/>
              </a:solidFill>
              <a:latin typeface="Meiryo UI" panose="020B0604030504040204" pitchFamily="50" charset="-128"/>
              <a:ea typeface="Meiryo UI" panose="020B0604030504040204" pitchFamily="50" charset="-128"/>
            </a:rPr>
            <a:t>CMS</a:t>
          </a:r>
          <a:r>
            <a:rPr kumimoji="1" lang="ja-JP" altLang="en-US" sz="1000">
              <a:solidFill>
                <a:schemeClr val="tx2"/>
              </a:solidFill>
              <a:latin typeface="Meiryo UI" panose="020B0604030504040204" pitchFamily="50" charset="-128"/>
              <a:ea typeface="Meiryo UI" panose="020B0604030504040204" pitchFamily="50" charset="-128"/>
            </a:rPr>
            <a:t>センターへ送る日を入力してください</a:t>
          </a:r>
        </a:p>
      </xdr:txBody>
    </xdr:sp>
    <xdr:clientData/>
  </xdr:twoCellAnchor>
  <xdr:twoCellAnchor>
    <xdr:from>
      <xdr:col>90</xdr:col>
      <xdr:colOff>24849</xdr:colOff>
      <xdr:row>0</xdr:row>
      <xdr:rowOff>115957</xdr:rowOff>
    </xdr:from>
    <xdr:to>
      <xdr:col>128</xdr:col>
      <xdr:colOff>82826</xdr:colOff>
      <xdr:row>1</xdr:row>
      <xdr:rowOff>265043</xdr:rowOff>
    </xdr:to>
    <xdr:sp macro="" textlink="">
      <xdr:nvSpPr>
        <xdr:cNvPr id="6" name="吹き出し: 角を丸めた四角形 5">
          <a:extLst>
            <a:ext uri="{FF2B5EF4-FFF2-40B4-BE49-F238E27FC236}">
              <a16:creationId xmlns:a16="http://schemas.microsoft.com/office/drawing/2014/main" id="{8F5B764C-7DF0-43B9-9AB2-019EC7679876}"/>
            </a:ext>
          </a:extLst>
        </xdr:cNvPr>
        <xdr:cNvSpPr/>
      </xdr:nvSpPr>
      <xdr:spPr>
        <a:xfrm>
          <a:off x="6858001" y="115957"/>
          <a:ext cx="4779064" cy="389282"/>
        </a:xfrm>
        <a:prstGeom prst="wedgeRoundRectCallout">
          <a:avLst>
            <a:gd name="adj1" fmla="val -46715"/>
            <a:gd name="adj2" fmla="val 8677"/>
            <a:gd name="adj3" fmla="val 16667"/>
          </a:avLst>
        </a:prstGeom>
        <a:solidFill>
          <a:schemeClr val="accent2">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00">
              <a:solidFill>
                <a:schemeClr val="tx2"/>
              </a:solidFill>
              <a:latin typeface="Meiryo UI" panose="020B0604030504040204" pitchFamily="50" charset="-128"/>
              <a:ea typeface="Meiryo UI" panose="020B0604030504040204" pitchFamily="50" charset="-128"/>
            </a:rPr>
            <a:t>項目説明　（印刷対象外）</a:t>
          </a:r>
        </a:p>
      </xdr:txBody>
    </xdr:sp>
    <xdr:clientData/>
  </xdr:twoCellAnchor>
  <xdr:twoCellAnchor>
    <xdr:from>
      <xdr:col>90</xdr:col>
      <xdr:colOff>24848</xdr:colOff>
      <xdr:row>11</xdr:row>
      <xdr:rowOff>24849</xdr:rowOff>
    </xdr:from>
    <xdr:to>
      <xdr:col>129</xdr:col>
      <xdr:colOff>0</xdr:colOff>
      <xdr:row>13</xdr:row>
      <xdr:rowOff>66261</xdr:rowOff>
    </xdr:to>
    <xdr:sp macro="" textlink="">
      <xdr:nvSpPr>
        <xdr:cNvPr id="7" name="吹き出し: 角を丸めた四角形 6">
          <a:extLst>
            <a:ext uri="{FF2B5EF4-FFF2-40B4-BE49-F238E27FC236}">
              <a16:creationId xmlns:a16="http://schemas.microsoft.com/office/drawing/2014/main" id="{DFBBF329-5695-4571-A54B-26064831FA2A}"/>
            </a:ext>
          </a:extLst>
        </xdr:cNvPr>
        <xdr:cNvSpPr/>
      </xdr:nvSpPr>
      <xdr:spPr>
        <a:xfrm>
          <a:off x="6858000" y="2782958"/>
          <a:ext cx="4820478" cy="372716"/>
        </a:xfrm>
        <a:prstGeom prst="wedgeRoundRectCallout">
          <a:avLst>
            <a:gd name="adj1" fmla="val -48127"/>
            <a:gd name="adj2" fmla="val -18983"/>
            <a:gd name="adj3" fmla="val 16667"/>
          </a:avLst>
        </a:prstGeom>
        <a:solidFill>
          <a:schemeClr val="accent2">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00">
              <a:solidFill>
                <a:schemeClr val="tx2"/>
              </a:solidFill>
              <a:latin typeface="Meiryo UI" panose="020B0604030504040204" pitchFamily="50" charset="-128"/>
              <a:ea typeface="Meiryo UI" panose="020B0604030504040204" pitchFamily="50" charset="-128"/>
            </a:rPr>
            <a:t>申込欄</a:t>
          </a:r>
          <a:r>
            <a:rPr lang="ja-JP" altLang="en-US" sz="1000">
              <a:solidFill>
                <a:schemeClr val="tx2"/>
              </a:solidFill>
              <a:latin typeface="Meiryo UI" panose="020B0604030504040204" pitchFamily="50" charset="-128"/>
              <a:ea typeface="Meiryo UI" panose="020B0604030504040204" pitchFamily="50" charset="-128"/>
            </a:rPr>
            <a:t>：本申込の意思表示として、該当する「□」を「■」に変更してください。</a:t>
          </a:r>
          <a:endParaRPr kumimoji="1" lang="ja-JP" altLang="en-US" sz="1000">
            <a:solidFill>
              <a:schemeClr val="tx2"/>
            </a:solidFill>
            <a:latin typeface="Meiryo UI" panose="020B0604030504040204" pitchFamily="50" charset="-128"/>
            <a:ea typeface="Meiryo UI" panose="020B0604030504040204" pitchFamily="50" charset="-128"/>
          </a:endParaRPr>
        </a:p>
      </xdr:txBody>
    </xdr:sp>
    <xdr:clientData/>
  </xdr:twoCellAnchor>
  <xdr:twoCellAnchor>
    <xdr:from>
      <xdr:col>90</xdr:col>
      <xdr:colOff>16565</xdr:colOff>
      <xdr:row>5</xdr:row>
      <xdr:rowOff>173934</xdr:rowOff>
    </xdr:from>
    <xdr:to>
      <xdr:col>129</xdr:col>
      <xdr:colOff>0</xdr:colOff>
      <xdr:row>7</xdr:row>
      <xdr:rowOff>107673</xdr:rowOff>
    </xdr:to>
    <xdr:sp macro="" textlink="">
      <xdr:nvSpPr>
        <xdr:cNvPr id="8" name="吹き出し: 角を丸めた四角形 7">
          <a:extLst>
            <a:ext uri="{FF2B5EF4-FFF2-40B4-BE49-F238E27FC236}">
              <a16:creationId xmlns:a16="http://schemas.microsoft.com/office/drawing/2014/main" id="{7713B249-F226-421C-B713-4ACDE3B9D8E4}"/>
            </a:ext>
          </a:extLst>
        </xdr:cNvPr>
        <xdr:cNvSpPr/>
      </xdr:nvSpPr>
      <xdr:spPr>
        <a:xfrm>
          <a:off x="6849717" y="1449456"/>
          <a:ext cx="4828761" cy="389282"/>
        </a:xfrm>
        <a:prstGeom prst="wedgeRoundRectCallout">
          <a:avLst>
            <a:gd name="adj1" fmla="val -47421"/>
            <a:gd name="adj2" fmla="val -18983"/>
            <a:gd name="adj3" fmla="val 16667"/>
          </a:avLst>
        </a:prstGeom>
        <a:solidFill>
          <a:schemeClr val="accent2">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00">
              <a:solidFill>
                <a:schemeClr val="tx2"/>
              </a:solidFill>
              <a:latin typeface="Meiryo UI" panose="020B0604030504040204" pitchFamily="50" charset="-128"/>
              <a:ea typeface="Meiryo UI" panose="020B0604030504040204" pitchFamily="50" charset="-128"/>
            </a:rPr>
            <a:t>企業コード：入力必須。</a:t>
          </a:r>
          <a:r>
            <a:rPr lang="en-US" altLang="ja-JP" sz="1000">
              <a:solidFill>
                <a:schemeClr val="tx2"/>
              </a:solidFill>
              <a:latin typeface="Meiryo UI" panose="020B0604030504040204" pitchFamily="50" charset="-128"/>
              <a:ea typeface="Meiryo UI" panose="020B0604030504040204" pitchFamily="50" charset="-128"/>
            </a:rPr>
            <a:t>9</a:t>
          </a:r>
          <a:r>
            <a:rPr lang="ja-JP" altLang="en-US" sz="1000">
              <a:solidFill>
                <a:schemeClr val="tx2"/>
              </a:solidFill>
              <a:latin typeface="Meiryo UI" panose="020B0604030504040204" pitchFamily="50" charset="-128"/>
              <a:ea typeface="Meiryo UI" panose="020B0604030504040204" pitchFamily="50" charset="-128"/>
            </a:rPr>
            <a:t>桁以下で入力した場合は左側を自動的にゼロ埋めします</a:t>
          </a:r>
          <a:endParaRPr kumimoji="1" lang="ja-JP" altLang="en-US" sz="1000">
            <a:solidFill>
              <a:schemeClr val="tx2"/>
            </a:solidFill>
            <a:latin typeface="Meiryo UI" panose="020B0604030504040204" pitchFamily="50" charset="-128"/>
            <a:ea typeface="Meiryo UI" panose="020B0604030504040204" pitchFamily="50" charset="-128"/>
          </a:endParaRPr>
        </a:p>
      </xdr:txBody>
    </xdr:sp>
    <xdr:clientData/>
  </xdr:twoCellAnchor>
  <xdr:twoCellAnchor>
    <xdr:from>
      <xdr:col>90</xdr:col>
      <xdr:colOff>16565</xdr:colOff>
      <xdr:row>7</xdr:row>
      <xdr:rowOff>157370</xdr:rowOff>
    </xdr:from>
    <xdr:to>
      <xdr:col>129</xdr:col>
      <xdr:colOff>8283</xdr:colOff>
      <xdr:row>10</xdr:row>
      <xdr:rowOff>231913</xdr:rowOff>
    </xdr:to>
    <xdr:sp macro="" textlink="">
      <xdr:nvSpPr>
        <xdr:cNvPr id="9" name="吹き出し: 角を丸めた四角形 8">
          <a:extLst>
            <a:ext uri="{FF2B5EF4-FFF2-40B4-BE49-F238E27FC236}">
              <a16:creationId xmlns:a16="http://schemas.microsoft.com/office/drawing/2014/main" id="{D12B5D0A-6563-4E84-9573-B5146FF5E9B9}"/>
            </a:ext>
          </a:extLst>
        </xdr:cNvPr>
        <xdr:cNvSpPr/>
      </xdr:nvSpPr>
      <xdr:spPr>
        <a:xfrm>
          <a:off x="6849717" y="1888435"/>
          <a:ext cx="4837044" cy="844826"/>
        </a:xfrm>
        <a:prstGeom prst="wedgeRoundRectCallout">
          <a:avLst>
            <a:gd name="adj1" fmla="val -48362"/>
            <a:gd name="adj2" fmla="val -23179"/>
            <a:gd name="adj3" fmla="val 16667"/>
          </a:avLst>
        </a:prstGeom>
        <a:solidFill>
          <a:schemeClr val="accent2">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00">
              <a:solidFill>
                <a:schemeClr val="tx2"/>
              </a:solidFill>
              <a:latin typeface="Meiryo UI" panose="020B0604030504040204" pitchFamily="50" charset="-128"/>
              <a:ea typeface="Meiryo UI" panose="020B0604030504040204" pitchFamily="50" charset="-128"/>
            </a:rPr>
            <a:t>契約企業名</a:t>
          </a:r>
          <a:r>
            <a:rPr kumimoji="1" lang="ja-JP" altLang="en-US" sz="1000" baseline="0">
              <a:solidFill>
                <a:schemeClr val="tx2"/>
              </a:solidFill>
              <a:latin typeface="Meiryo UI" panose="020B0604030504040204" pitchFamily="50" charset="-128"/>
              <a:ea typeface="Meiryo UI" panose="020B0604030504040204" pitchFamily="50" charset="-128"/>
            </a:rPr>
            <a:t> </a:t>
          </a:r>
          <a:r>
            <a:rPr kumimoji="1" lang="ja-JP" altLang="en-US" sz="1000">
              <a:solidFill>
                <a:schemeClr val="tx2"/>
              </a:solidFill>
              <a:latin typeface="Meiryo UI" panose="020B0604030504040204" pitchFamily="50" charset="-128"/>
              <a:ea typeface="Meiryo UI" panose="020B0604030504040204" pitchFamily="50" charset="-128"/>
            </a:rPr>
            <a:t>：入力必須です</a:t>
          </a:r>
          <a:endParaRPr kumimoji="1" lang="en-US" altLang="ja-JP" sz="1000">
            <a:solidFill>
              <a:schemeClr val="tx2"/>
            </a:solidFill>
            <a:latin typeface="Meiryo UI" panose="020B0604030504040204" pitchFamily="50" charset="-128"/>
            <a:ea typeface="Meiryo UI" panose="020B0604030504040204" pitchFamily="50" charset="-128"/>
          </a:endParaRPr>
        </a:p>
        <a:p>
          <a:pPr algn="l"/>
          <a:r>
            <a:rPr kumimoji="1" lang="ja-JP" altLang="en-US" sz="1000">
              <a:solidFill>
                <a:schemeClr val="tx2"/>
              </a:solidFill>
              <a:latin typeface="Meiryo UI" panose="020B0604030504040204" pitchFamily="50" charset="-128"/>
              <a:ea typeface="Meiryo UI" panose="020B0604030504040204" pitchFamily="50" charset="-128"/>
            </a:rPr>
            <a:t>担当部課　　：入力任意です</a:t>
          </a:r>
          <a:endParaRPr kumimoji="1" lang="en-US" altLang="ja-JP" sz="1000">
            <a:solidFill>
              <a:schemeClr val="tx2"/>
            </a:solidFill>
            <a:latin typeface="Meiryo UI" panose="020B0604030504040204" pitchFamily="50" charset="-128"/>
            <a:ea typeface="Meiryo UI" panose="020B0604030504040204" pitchFamily="50" charset="-128"/>
          </a:endParaRPr>
        </a:p>
        <a:p>
          <a:pPr algn="l"/>
          <a:r>
            <a:rPr kumimoji="1" lang="ja-JP" altLang="en-US" sz="1000">
              <a:solidFill>
                <a:schemeClr val="tx2"/>
              </a:solidFill>
              <a:latin typeface="Meiryo UI" panose="020B0604030504040204" pitchFamily="50" charset="-128"/>
              <a:ea typeface="Meiryo UI" panose="020B0604030504040204" pitchFamily="50" charset="-128"/>
            </a:rPr>
            <a:t>電話番号　　：入力必須です</a:t>
          </a:r>
        </a:p>
      </xdr:txBody>
    </xdr:sp>
    <xdr:clientData/>
  </xdr:twoCellAnchor>
  <xdr:twoCellAnchor>
    <xdr:from>
      <xdr:col>90</xdr:col>
      <xdr:colOff>0</xdr:colOff>
      <xdr:row>15</xdr:row>
      <xdr:rowOff>0</xdr:rowOff>
    </xdr:from>
    <xdr:to>
      <xdr:col>128</xdr:col>
      <xdr:colOff>107674</xdr:colOff>
      <xdr:row>16</xdr:row>
      <xdr:rowOff>132520</xdr:rowOff>
    </xdr:to>
    <xdr:sp macro="" textlink="">
      <xdr:nvSpPr>
        <xdr:cNvPr id="10" name="吹き出し: 角を丸めた四角形 9">
          <a:extLst>
            <a:ext uri="{FF2B5EF4-FFF2-40B4-BE49-F238E27FC236}">
              <a16:creationId xmlns:a16="http://schemas.microsoft.com/office/drawing/2014/main" id="{F3184329-F31B-44AA-9D3A-741CF8D4B267}"/>
            </a:ext>
          </a:extLst>
        </xdr:cNvPr>
        <xdr:cNvSpPr/>
      </xdr:nvSpPr>
      <xdr:spPr>
        <a:xfrm>
          <a:off x="6833152" y="3238500"/>
          <a:ext cx="4828761" cy="372716"/>
        </a:xfrm>
        <a:prstGeom prst="wedgeRoundRectCallout">
          <a:avLst>
            <a:gd name="adj1" fmla="val -48127"/>
            <a:gd name="adj2" fmla="val -18983"/>
            <a:gd name="adj3" fmla="val 16667"/>
          </a:avLst>
        </a:prstGeom>
        <a:solidFill>
          <a:schemeClr val="accent2">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00">
              <a:solidFill>
                <a:schemeClr val="tx2"/>
              </a:solidFill>
              <a:latin typeface="Meiryo UI" panose="020B0604030504040204" pitchFamily="50" charset="-128"/>
              <a:ea typeface="Meiryo UI" panose="020B0604030504040204" pitchFamily="50" charset="-128"/>
            </a:rPr>
            <a:t>解約希望日：■解約の際、必須入力です</a:t>
          </a:r>
        </a:p>
      </xdr:txBody>
    </xdr:sp>
    <xdr:clientData/>
  </xdr:twoCellAnchor>
  <xdr:twoCellAnchor>
    <xdr:from>
      <xdr:col>90</xdr:col>
      <xdr:colOff>8283</xdr:colOff>
      <xdr:row>16</xdr:row>
      <xdr:rowOff>198783</xdr:rowOff>
    </xdr:from>
    <xdr:to>
      <xdr:col>128</xdr:col>
      <xdr:colOff>99391</xdr:colOff>
      <xdr:row>18</xdr:row>
      <xdr:rowOff>74543</xdr:rowOff>
    </xdr:to>
    <xdr:sp macro="" textlink="">
      <xdr:nvSpPr>
        <xdr:cNvPr id="11" name="吹き出し: 角を丸めた四角形 10">
          <a:extLst>
            <a:ext uri="{FF2B5EF4-FFF2-40B4-BE49-F238E27FC236}">
              <a16:creationId xmlns:a16="http://schemas.microsoft.com/office/drawing/2014/main" id="{1A18C148-7BC1-4957-A7B3-4A45C8C09D12}"/>
            </a:ext>
          </a:extLst>
        </xdr:cNvPr>
        <xdr:cNvSpPr/>
      </xdr:nvSpPr>
      <xdr:spPr>
        <a:xfrm>
          <a:off x="6841435" y="3677479"/>
          <a:ext cx="4812195" cy="372716"/>
        </a:xfrm>
        <a:prstGeom prst="wedgeRoundRectCallout">
          <a:avLst>
            <a:gd name="adj1" fmla="val -48127"/>
            <a:gd name="adj2" fmla="val -18983"/>
            <a:gd name="adj3" fmla="val 16667"/>
          </a:avLst>
        </a:prstGeom>
        <a:solidFill>
          <a:schemeClr val="accent2">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00">
              <a:solidFill>
                <a:schemeClr val="tx2"/>
              </a:solidFill>
              <a:latin typeface="Meiryo UI" panose="020B0604030504040204" pitchFamily="50" charset="-128"/>
              <a:ea typeface="Meiryo UI" panose="020B0604030504040204" pitchFamily="50" charset="-128"/>
            </a:rPr>
            <a:t>提出期限：入力不要です。解約希望日の入力により、自動表示します</a:t>
          </a:r>
        </a:p>
      </xdr:txBody>
    </xdr:sp>
    <xdr:clientData/>
  </xdr:twoCellAnchor>
  <xdr:twoCellAnchor>
    <xdr:from>
      <xdr:col>90</xdr:col>
      <xdr:colOff>8283</xdr:colOff>
      <xdr:row>26</xdr:row>
      <xdr:rowOff>57978</xdr:rowOff>
    </xdr:from>
    <xdr:to>
      <xdr:col>128</xdr:col>
      <xdr:colOff>107675</xdr:colOff>
      <xdr:row>27</xdr:row>
      <xdr:rowOff>198781</xdr:rowOff>
    </xdr:to>
    <xdr:sp macro="" textlink="">
      <xdr:nvSpPr>
        <xdr:cNvPr id="12" name="吹き出し: 角を丸めた四角形 11">
          <a:extLst>
            <a:ext uri="{FF2B5EF4-FFF2-40B4-BE49-F238E27FC236}">
              <a16:creationId xmlns:a16="http://schemas.microsoft.com/office/drawing/2014/main" id="{93DEFCF1-181F-43D4-8271-51A3B5EE9366}"/>
            </a:ext>
          </a:extLst>
        </xdr:cNvPr>
        <xdr:cNvSpPr/>
      </xdr:nvSpPr>
      <xdr:spPr>
        <a:xfrm>
          <a:off x="6841435" y="5574195"/>
          <a:ext cx="4820479" cy="372716"/>
        </a:xfrm>
        <a:prstGeom prst="wedgeRoundRectCallout">
          <a:avLst>
            <a:gd name="adj1" fmla="val -48127"/>
            <a:gd name="adj2" fmla="val -18983"/>
            <a:gd name="adj3" fmla="val 16667"/>
          </a:avLst>
        </a:prstGeom>
        <a:solidFill>
          <a:schemeClr val="accent2">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00">
              <a:solidFill>
                <a:schemeClr val="tx2"/>
              </a:solidFill>
              <a:latin typeface="Meiryo UI" panose="020B0604030504040204" pitchFamily="50" charset="-128"/>
              <a:ea typeface="Meiryo UI" panose="020B0604030504040204" pitchFamily="50" charset="-128"/>
            </a:rPr>
            <a:t>提出期限：入力不要です。解約希望日の入力により、自動表示します</a:t>
          </a:r>
        </a:p>
      </xdr:txBody>
    </xdr:sp>
    <xdr:clientData/>
  </xdr:twoCellAnchor>
  <xdr:twoCellAnchor>
    <xdr:from>
      <xdr:col>90</xdr:col>
      <xdr:colOff>24848</xdr:colOff>
      <xdr:row>22</xdr:row>
      <xdr:rowOff>173935</xdr:rowOff>
    </xdr:from>
    <xdr:to>
      <xdr:col>129</xdr:col>
      <xdr:colOff>1</xdr:colOff>
      <xdr:row>24</xdr:row>
      <xdr:rowOff>82825</xdr:rowOff>
    </xdr:to>
    <xdr:sp macro="" textlink="">
      <xdr:nvSpPr>
        <xdr:cNvPr id="13" name="吹き出し: 角を丸めた四角形 12">
          <a:extLst>
            <a:ext uri="{FF2B5EF4-FFF2-40B4-BE49-F238E27FC236}">
              <a16:creationId xmlns:a16="http://schemas.microsoft.com/office/drawing/2014/main" id="{8EC2418F-275C-4126-8D4F-7DCDDEDE7B7D}"/>
            </a:ext>
          </a:extLst>
        </xdr:cNvPr>
        <xdr:cNvSpPr/>
      </xdr:nvSpPr>
      <xdr:spPr>
        <a:xfrm>
          <a:off x="6858000" y="4762500"/>
          <a:ext cx="4820479" cy="372716"/>
        </a:xfrm>
        <a:prstGeom prst="wedgeRoundRectCallout">
          <a:avLst>
            <a:gd name="adj1" fmla="val -48127"/>
            <a:gd name="adj2" fmla="val -18983"/>
            <a:gd name="adj3" fmla="val 16667"/>
          </a:avLst>
        </a:prstGeom>
        <a:solidFill>
          <a:schemeClr val="accent2">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00">
              <a:solidFill>
                <a:schemeClr val="tx2"/>
              </a:solidFill>
              <a:latin typeface="Meiryo UI" panose="020B0604030504040204" pitchFamily="50" charset="-128"/>
              <a:ea typeface="Meiryo UI" panose="020B0604030504040204" pitchFamily="50" charset="-128"/>
            </a:rPr>
            <a:t>店番（</a:t>
          </a:r>
          <a:r>
            <a:rPr kumimoji="1" lang="en-US" altLang="ja-JP" sz="1000">
              <a:solidFill>
                <a:schemeClr val="tx2"/>
              </a:solidFill>
              <a:latin typeface="Meiryo UI" panose="020B0604030504040204" pitchFamily="50" charset="-128"/>
              <a:ea typeface="Meiryo UI" panose="020B0604030504040204" pitchFamily="50" charset="-128"/>
            </a:rPr>
            <a:t>3</a:t>
          </a:r>
          <a:r>
            <a:rPr kumimoji="1" lang="ja-JP" altLang="en-US" sz="1000">
              <a:solidFill>
                <a:schemeClr val="tx2"/>
              </a:solidFill>
              <a:latin typeface="Meiryo UI" panose="020B0604030504040204" pitchFamily="50" charset="-128"/>
              <a:ea typeface="Meiryo UI" panose="020B0604030504040204" pitchFamily="50" charset="-128"/>
            </a:rPr>
            <a:t>桁）：金融機関の支店番号（</a:t>
          </a:r>
          <a:r>
            <a:rPr kumimoji="1" lang="en-US" altLang="ja-JP" sz="1000">
              <a:solidFill>
                <a:schemeClr val="tx2"/>
              </a:solidFill>
              <a:latin typeface="Meiryo UI" panose="020B0604030504040204" pitchFamily="50" charset="-128"/>
              <a:ea typeface="Meiryo UI" panose="020B0604030504040204" pitchFamily="50" charset="-128"/>
            </a:rPr>
            <a:t>3</a:t>
          </a:r>
          <a:r>
            <a:rPr kumimoji="1" lang="ja-JP" altLang="en-US" sz="1000">
              <a:solidFill>
                <a:schemeClr val="tx2"/>
              </a:solidFill>
              <a:latin typeface="Meiryo UI" panose="020B0604030504040204" pitchFamily="50" charset="-128"/>
              <a:ea typeface="Meiryo UI" panose="020B0604030504040204" pitchFamily="50" charset="-128"/>
            </a:rPr>
            <a:t>桁）をご記入ください</a:t>
          </a:r>
        </a:p>
      </xdr:txBody>
    </xdr:sp>
    <xdr:clientData/>
  </xdr:twoCellAnchor>
  <xdr:twoCellAnchor>
    <xdr:from>
      <xdr:col>90</xdr:col>
      <xdr:colOff>16566</xdr:colOff>
      <xdr:row>33</xdr:row>
      <xdr:rowOff>215347</xdr:rowOff>
    </xdr:from>
    <xdr:to>
      <xdr:col>128</xdr:col>
      <xdr:colOff>115958</xdr:colOff>
      <xdr:row>35</xdr:row>
      <xdr:rowOff>107672</xdr:rowOff>
    </xdr:to>
    <xdr:sp macro="" textlink="">
      <xdr:nvSpPr>
        <xdr:cNvPr id="14" name="吹き出し: 角を丸めた四角形 13">
          <a:extLst>
            <a:ext uri="{FF2B5EF4-FFF2-40B4-BE49-F238E27FC236}">
              <a16:creationId xmlns:a16="http://schemas.microsoft.com/office/drawing/2014/main" id="{A3B656F8-F70E-4C5A-AD9F-1B6F232B87E0}"/>
            </a:ext>
          </a:extLst>
        </xdr:cNvPr>
        <xdr:cNvSpPr/>
      </xdr:nvSpPr>
      <xdr:spPr>
        <a:xfrm>
          <a:off x="6849718" y="7189304"/>
          <a:ext cx="4820479" cy="372716"/>
        </a:xfrm>
        <a:prstGeom prst="wedgeRoundRectCallout">
          <a:avLst>
            <a:gd name="adj1" fmla="val -48127"/>
            <a:gd name="adj2" fmla="val -18983"/>
            <a:gd name="adj3" fmla="val 16667"/>
          </a:avLst>
        </a:prstGeom>
        <a:solidFill>
          <a:schemeClr val="accent2">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00">
              <a:solidFill>
                <a:schemeClr val="tx2"/>
              </a:solidFill>
              <a:latin typeface="Meiryo UI" panose="020B0604030504040204" pitchFamily="50" charset="-128"/>
              <a:ea typeface="Meiryo UI" panose="020B0604030504040204" pitchFamily="50" charset="-128"/>
            </a:rPr>
            <a:t>サービス種類：該当する番号欄で「〇」を選択してください（複数選択可）</a:t>
          </a:r>
        </a:p>
      </xdr:txBody>
    </xdr:sp>
    <xdr:clientData/>
  </xdr:twoCellAnchor>
  <xdr:twoCellAnchor>
    <xdr:from>
      <xdr:col>90</xdr:col>
      <xdr:colOff>16565</xdr:colOff>
      <xdr:row>35</xdr:row>
      <xdr:rowOff>140802</xdr:rowOff>
    </xdr:from>
    <xdr:to>
      <xdr:col>128</xdr:col>
      <xdr:colOff>115957</xdr:colOff>
      <xdr:row>39</xdr:row>
      <xdr:rowOff>115957</xdr:rowOff>
    </xdr:to>
    <xdr:sp macro="" textlink="">
      <xdr:nvSpPr>
        <xdr:cNvPr id="15" name="吹き出し: 角を丸めた四角形 14">
          <a:extLst>
            <a:ext uri="{FF2B5EF4-FFF2-40B4-BE49-F238E27FC236}">
              <a16:creationId xmlns:a16="http://schemas.microsoft.com/office/drawing/2014/main" id="{28310033-1D0F-4EC6-8865-AD0867E2631A}"/>
            </a:ext>
          </a:extLst>
        </xdr:cNvPr>
        <xdr:cNvSpPr/>
      </xdr:nvSpPr>
      <xdr:spPr>
        <a:xfrm>
          <a:off x="6849717" y="7595150"/>
          <a:ext cx="4820479" cy="935937"/>
        </a:xfrm>
        <a:prstGeom prst="wedgeRoundRectCallout">
          <a:avLst>
            <a:gd name="adj1" fmla="val -48127"/>
            <a:gd name="adj2" fmla="val -18983"/>
            <a:gd name="adj3" fmla="val 16667"/>
          </a:avLst>
        </a:prstGeom>
        <a:solidFill>
          <a:schemeClr val="accent2">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00">
              <a:solidFill>
                <a:schemeClr val="tx2"/>
              </a:solidFill>
              <a:latin typeface="Meiryo UI" panose="020B0604030504040204" pitchFamily="50" charset="-128"/>
              <a:ea typeface="Meiryo UI" panose="020B0604030504040204" pitchFamily="50" charset="-128"/>
            </a:rPr>
            <a:t>利用停止希望日：サービス種類選択時、入力必須です</a:t>
          </a:r>
          <a:endParaRPr kumimoji="1" lang="en-US" altLang="ja-JP" sz="1000">
            <a:solidFill>
              <a:schemeClr val="tx2"/>
            </a:solidFill>
            <a:latin typeface="Meiryo UI" panose="020B0604030504040204" pitchFamily="50" charset="-128"/>
            <a:ea typeface="Meiryo UI" panose="020B0604030504040204" pitchFamily="50" charset="-128"/>
          </a:endParaRPr>
        </a:p>
        <a:p>
          <a:pPr algn="l"/>
          <a:r>
            <a:rPr lang="en-US" altLang="ja-JP" sz="1000">
              <a:solidFill>
                <a:schemeClr val="tx2"/>
              </a:solidFill>
              <a:latin typeface="Meiryo UI" panose="020B0604030504040204" pitchFamily="50" charset="-128"/>
              <a:ea typeface="Meiryo UI" panose="020B0604030504040204" pitchFamily="50" charset="-128"/>
            </a:rPr>
            <a:t>※</a:t>
          </a:r>
          <a:r>
            <a:rPr lang="ja-JP" altLang="en-US" sz="1000">
              <a:solidFill>
                <a:schemeClr val="tx2"/>
              </a:solidFill>
              <a:latin typeface="Meiryo UI" panose="020B0604030504040204" pitchFamily="50" charset="-128"/>
              <a:ea typeface="Meiryo UI" panose="020B0604030504040204" pitchFamily="50" charset="-128"/>
            </a:rPr>
            <a:t>同一金融機関で利用停止希望日を分ける場合は、</a:t>
          </a:r>
          <a:endParaRPr lang="en-US" altLang="ja-JP" sz="1000">
            <a:solidFill>
              <a:schemeClr val="tx2"/>
            </a:solidFill>
            <a:latin typeface="Meiryo UI" panose="020B0604030504040204" pitchFamily="50" charset="-128"/>
            <a:ea typeface="Meiryo UI" panose="020B0604030504040204" pitchFamily="50" charset="-128"/>
          </a:endParaRPr>
        </a:p>
        <a:p>
          <a:pPr algn="l"/>
          <a:r>
            <a:rPr lang="ja-JP" altLang="en-US" sz="1000">
              <a:solidFill>
                <a:schemeClr val="tx2"/>
              </a:solidFill>
              <a:latin typeface="Meiryo UI" panose="020B0604030504040204" pitchFamily="50" charset="-128"/>
              <a:ea typeface="Meiryo UI" panose="020B0604030504040204" pitchFamily="50" charset="-128"/>
            </a:rPr>
            <a:t>　 希望日ごとに申込書を分けてご提出ください</a:t>
          </a:r>
          <a:endParaRPr kumimoji="1" lang="en-US" altLang="ja-JP" sz="1000">
            <a:solidFill>
              <a:schemeClr val="tx2"/>
            </a:solidFill>
            <a:latin typeface="Meiryo UI" panose="020B0604030504040204" pitchFamily="50" charset="-128"/>
            <a:ea typeface="Meiryo UI" panose="020B0604030504040204" pitchFamily="50" charset="-128"/>
          </a:endParaRPr>
        </a:p>
      </xdr:txBody>
    </xdr:sp>
    <xdr:clientData/>
  </xdr:twoCellAnchor>
  <xdr:twoCellAnchor>
    <xdr:from>
      <xdr:col>90</xdr:col>
      <xdr:colOff>16565</xdr:colOff>
      <xdr:row>47</xdr:row>
      <xdr:rowOff>57978</xdr:rowOff>
    </xdr:from>
    <xdr:to>
      <xdr:col>129</xdr:col>
      <xdr:colOff>16565</xdr:colOff>
      <xdr:row>48</xdr:row>
      <xdr:rowOff>190499</xdr:rowOff>
    </xdr:to>
    <xdr:sp macro="" textlink="">
      <xdr:nvSpPr>
        <xdr:cNvPr id="16" name="吹き出し: 角を丸めた四角形 15">
          <a:extLst>
            <a:ext uri="{FF2B5EF4-FFF2-40B4-BE49-F238E27FC236}">
              <a16:creationId xmlns:a16="http://schemas.microsoft.com/office/drawing/2014/main" id="{333FEBD3-994D-41F1-8508-21A3EF8D227E}"/>
            </a:ext>
          </a:extLst>
        </xdr:cNvPr>
        <xdr:cNvSpPr/>
      </xdr:nvSpPr>
      <xdr:spPr>
        <a:xfrm>
          <a:off x="6849717" y="10179326"/>
          <a:ext cx="4845326" cy="372716"/>
        </a:xfrm>
        <a:prstGeom prst="wedgeRoundRectCallout">
          <a:avLst>
            <a:gd name="adj1" fmla="val -48127"/>
            <a:gd name="adj2" fmla="val -18983"/>
            <a:gd name="adj3" fmla="val 16667"/>
          </a:avLst>
        </a:prstGeom>
        <a:solidFill>
          <a:schemeClr val="accent2">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00">
              <a:solidFill>
                <a:schemeClr val="tx2"/>
              </a:solidFill>
              <a:latin typeface="Meiryo UI" panose="020B0604030504040204" pitchFamily="50" charset="-128"/>
              <a:ea typeface="Meiryo UI" panose="020B0604030504040204" pitchFamily="50" charset="-128"/>
            </a:rPr>
            <a:t>その他：変更の項番１、２に該当しない変更点がございましたら、ご記載ください</a:t>
          </a:r>
        </a:p>
      </xdr:txBody>
    </xdr:sp>
    <xdr:clientData/>
  </xdr:twoCellAnchor>
  <xdr:twoCellAnchor>
    <xdr:from>
      <xdr:col>90</xdr:col>
      <xdr:colOff>16565</xdr:colOff>
      <xdr:row>24</xdr:row>
      <xdr:rowOff>115957</xdr:rowOff>
    </xdr:from>
    <xdr:to>
      <xdr:col>128</xdr:col>
      <xdr:colOff>115957</xdr:colOff>
      <xdr:row>26</xdr:row>
      <xdr:rowOff>24847</xdr:rowOff>
    </xdr:to>
    <xdr:sp macro="" textlink="">
      <xdr:nvSpPr>
        <xdr:cNvPr id="4" name="吹き出し: 角を丸めた四角形 3">
          <a:extLst>
            <a:ext uri="{FF2B5EF4-FFF2-40B4-BE49-F238E27FC236}">
              <a16:creationId xmlns:a16="http://schemas.microsoft.com/office/drawing/2014/main" id="{46BB17E4-24B3-4AC3-8C87-BC8F1D754B14}"/>
            </a:ext>
          </a:extLst>
        </xdr:cNvPr>
        <xdr:cNvSpPr/>
      </xdr:nvSpPr>
      <xdr:spPr>
        <a:xfrm>
          <a:off x="6849717" y="5168348"/>
          <a:ext cx="4820479" cy="372716"/>
        </a:xfrm>
        <a:prstGeom prst="wedgeRoundRectCallout">
          <a:avLst>
            <a:gd name="adj1" fmla="val -48127"/>
            <a:gd name="adj2" fmla="val -18983"/>
            <a:gd name="adj3" fmla="val 16667"/>
          </a:avLst>
        </a:prstGeom>
        <a:solidFill>
          <a:schemeClr val="accent2">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00">
              <a:solidFill>
                <a:schemeClr val="tx2"/>
              </a:solidFill>
              <a:latin typeface="Meiryo UI" panose="020B0604030504040204" pitchFamily="50" charset="-128"/>
              <a:ea typeface="Meiryo UI" panose="020B0604030504040204" pitchFamily="50" charset="-128"/>
            </a:rPr>
            <a:t>金融機関別の解約希望日：</a:t>
          </a:r>
          <a:r>
            <a:rPr lang="ja-JP" altLang="en-US" sz="1000">
              <a:solidFill>
                <a:schemeClr val="tx2"/>
              </a:solidFill>
              <a:latin typeface="Meiryo UI" panose="020B0604030504040204" pitchFamily="50" charset="-128"/>
              <a:ea typeface="Meiryo UI" panose="020B0604030504040204" pitchFamily="50" charset="-128"/>
            </a:rPr>
            <a:t>各金融機関の欄に解約希望日をご入力ください（別日可）</a:t>
          </a:r>
          <a:endParaRPr kumimoji="1" lang="ja-JP" altLang="en-US" sz="1000">
            <a:solidFill>
              <a:schemeClr val="tx2"/>
            </a:solidFill>
            <a:latin typeface="Meiryo UI" panose="020B0604030504040204" pitchFamily="50" charset="-128"/>
            <a:ea typeface="Meiryo UI" panose="020B0604030504040204" pitchFamily="50" charset="-128"/>
          </a:endParaRPr>
        </a:p>
      </xdr:txBody>
    </xdr:sp>
    <xdr:clientData/>
  </xdr:twoCellAnchor>
  <xdr:twoCellAnchor>
    <xdr:from>
      <xdr:col>129</xdr:col>
      <xdr:colOff>82826</xdr:colOff>
      <xdr:row>0</xdr:row>
      <xdr:rowOff>115956</xdr:rowOff>
    </xdr:from>
    <xdr:to>
      <xdr:col>180</xdr:col>
      <xdr:colOff>82826</xdr:colOff>
      <xdr:row>8</xdr:row>
      <xdr:rowOff>41413</xdr:rowOff>
    </xdr:to>
    <xdr:sp macro="" textlink="">
      <xdr:nvSpPr>
        <xdr:cNvPr id="17" name="吹き出し: 角を丸めた四角形 16">
          <a:extLst>
            <a:ext uri="{FF2B5EF4-FFF2-40B4-BE49-F238E27FC236}">
              <a16:creationId xmlns:a16="http://schemas.microsoft.com/office/drawing/2014/main" id="{F5529D35-F2D4-4D94-A93F-8BD4CE8FECA2}"/>
            </a:ext>
          </a:extLst>
        </xdr:cNvPr>
        <xdr:cNvSpPr/>
      </xdr:nvSpPr>
      <xdr:spPr>
        <a:xfrm>
          <a:off x="11761304" y="115956"/>
          <a:ext cx="6336196" cy="1913283"/>
        </a:xfrm>
        <a:prstGeom prst="wedgeRoundRectCallout">
          <a:avLst>
            <a:gd name="adj1" fmla="val -46480"/>
            <a:gd name="adj2" fmla="val -18983"/>
            <a:gd name="adj3" fmla="val 16667"/>
          </a:avLst>
        </a:prstGeom>
        <a:solidFill>
          <a:schemeClr val="accent2">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ja-JP" sz="1000" b="1">
              <a:solidFill>
                <a:schemeClr val="tx2"/>
              </a:solidFill>
              <a:effectLst/>
              <a:latin typeface="Meiryo UI" panose="020B0604030504040204" pitchFamily="50" charset="-128"/>
              <a:ea typeface="Meiryo UI" panose="020B0604030504040204" pitchFamily="50" charset="-128"/>
              <a:cs typeface="+mn-cs"/>
            </a:rPr>
            <a:t>ご提出先</a:t>
          </a:r>
          <a:br>
            <a:rPr kumimoji="1" lang="ja-JP" altLang="ja-JP" sz="1000">
              <a:solidFill>
                <a:schemeClr val="tx2"/>
              </a:solidFill>
              <a:effectLst/>
              <a:latin typeface="Meiryo UI" panose="020B0604030504040204" pitchFamily="50" charset="-128"/>
              <a:ea typeface="Meiryo UI" panose="020B0604030504040204" pitchFamily="50" charset="-128"/>
              <a:cs typeface="+mn-cs"/>
            </a:rPr>
          </a:br>
          <a:r>
            <a:rPr kumimoji="1" lang="ja-JP" altLang="ja-JP" sz="1000">
              <a:solidFill>
                <a:schemeClr val="tx2"/>
              </a:solidFill>
              <a:effectLst/>
              <a:latin typeface="Meiryo UI" panose="020B0604030504040204" pitchFamily="50" charset="-128"/>
              <a:ea typeface="Meiryo UI" panose="020B0604030504040204" pitchFamily="50" charset="-128"/>
              <a:cs typeface="+mn-cs"/>
            </a:rPr>
            <a:t>　　共同</a:t>
          </a:r>
          <a:r>
            <a:rPr kumimoji="1" lang="en-US" altLang="ja-JP" sz="1000">
              <a:solidFill>
                <a:schemeClr val="tx2"/>
              </a:solidFill>
              <a:effectLst/>
              <a:latin typeface="Meiryo UI" panose="020B0604030504040204" pitchFamily="50" charset="-128"/>
              <a:ea typeface="Meiryo UI" panose="020B0604030504040204" pitchFamily="50" charset="-128"/>
              <a:cs typeface="+mn-cs"/>
            </a:rPr>
            <a:t>CMS</a:t>
          </a:r>
          <a:r>
            <a:rPr kumimoji="1" lang="ja-JP" altLang="ja-JP" sz="1000">
              <a:solidFill>
                <a:schemeClr val="tx2"/>
              </a:solidFill>
              <a:effectLst/>
              <a:latin typeface="Meiryo UI" panose="020B0604030504040204" pitchFamily="50" charset="-128"/>
              <a:ea typeface="Meiryo UI" panose="020B0604030504040204" pitchFamily="50" charset="-128"/>
              <a:cs typeface="+mn-cs"/>
            </a:rPr>
            <a:t>サービス終了窓口</a:t>
          </a:r>
          <a:br>
            <a:rPr kumimoji="1" lang="ja-JP" altLang="ja-JP" sz="1000">
              <a:solidFill>
                <a:schemeClr val="tx2"/>
              </a:solidFill>
              <a:effectLst/>
              <a:latin typeface="Meiryo UI" panose="020B0604030504040204" pitchFamily="50" charset="-128"/>
              <a:ea typeface="Meiryo UI" panose="020B0604030504040204" pitchFamily="50" charset="-128"/>
              <a:cs typeface="+mn-cs"/>
            </a:rPr>
          </a:br>
          <a:r>
            <a:rPr kumimoji="1" lang="ja-JP" altLang="ja-JP" sz="1000">
              <a:solidFill>
                <a:schemeClr val="tx2"/>
              </a:solidFill>
              <a:effectLst/>
              <a:latin typeface="Meiryo UI" panose="020B0604030504040204" pitchFamily="50" charset="-128"/>
              <a:ea typeface="Meiryo UI" panose="020B0604030504040204" pitchFamily="50" charset="-128"/>
              <a:cs typeface="+mn-cs"/>
            </a:rPr>
            <a:t>　　✉ </a:t>
          </a:r>
          <a:r>
            <a:rPr kumimoji="1" lang="en-US" altLang="ja-JP" sz="1000">
              <a:solidFill>
                <a:schemeClr val="tx2"/>
              </a:solidFill>
              <a:effectLst/>
              <a:latin typeface="Meiryo UI" panose="020B0604030504040204" pitchFamily="50" charset="-128"/>
              <a:ea typeface="Meiryo UI" panose="020B0604030504040204" pitchFamily="50" charset="-128"/>
              <a:cs typeface="+mn-cs"/>
            </a:rPr>
            <a:t>kyodocms_endqa@am.nttdata.co.jp</a:t>
          </a:r>
          <a:endParaRPr lang="ja-JP" altLang="ja-JP" sz="1000">
            <a:solidFill>
              <a:schemeClr val="tx2"/>
            </a:solidFill>
            <a:effectLst/>
            <a:latin typeface="Meiryo UI" panose="020B0604030504040204" pitchFamily="50" charset="-128"/>
            <a:ea typeface="Meiryo UI" panose="020B0604030504040204" pitchFamily="50" charset="-128"/>
          </a:endParaRPr>
        </a:p>
        <a:p>
          <a:pPr algn="l" rtl="0" eaLnBrk="1" fontAlgn="auto" latinLnBrk="0" hangingPunct="1"/>
          <a:r>
            <a:rPr lang="ja-JP" altLang="ja-JP" sz="1000">
              <a:solidFill>
                <a:schemeClr val="tx2"/>
              </a:solidFill>
              <a:effectLst/>
              <a:latin typeface="Meiryo UI" panose="020B0604030504040204" pitchFamily="50" charset="-128"/>
              <a:ea typeface="Meiryo UI" panose="020B0604030504040204" pitchFamily="50" charset="-128"/>
              <a:cs typeface="+mn-cs"/>
            </a:rPr>
            <a:t>　　</a:t>
          </a:r>
          <a:r>
            <a:rPr kumimoji="1" lang="en-US" altLang="ja-JP" sz="1000">
              <a:solidFill>
                <a:schemeClr val="tx2"/>
              </a:solidFill>
              <a:effectLst/>
              <a:latin typeface="Meiryo UI" panose="020B0604030504040204" pitchFamily="50" charset="-128"/>
              <a:ea typeface="Meiryo UI" panose="020B0604030504040204" pitchFamily="50" charset="-128"/>
              <a:cs typeface="+mn-cs"/>
            </a:rPr>
            <a:t>※</a:t>
          </a:r>
          <a:r>
            <a:rPr kumimoji="1" lang="ja-JP" altLang="ja-JP" sz="1000">
              <a:solidFill>
                <a:schemeClr val="tx2"/>
              </a:solidFill>
              <a:effectLst/>
              <a:latin typeface="Meiryo UI" panose="020B0604030504040204" pitchFamily="50" charset="-128"/>
              <a:ea typeface="Meiryo UI" panose="020B0604030504040204" pitchFamily="50" charset="-128"/>
              <a:cs typeface="+mn-cs"/>
            </a:rPr>
            <a:t>メール件名は　</a:t>
          </a:r>
          <a:r>
            <a:rPr kumimoji="1" lang="ja-JP" altLang="ja-JP" sz="1000" b="1">
              <a:solidFill>
                <a:schemeClr val="tx2"/>
              </a:solidFill>
              <a:effectLst/>
              <a:latin typeface="Meiryo UI" panose="020B0604030504040204" pitchFamily="50" charset="-128"/>
              <a:ea typeface="Meiryo UI" panose="020B0604030504040204" pitchFamily="50" charset="-128"/>
              <a:cs typeface="+mn-cs"/>
            </a:rPr>
            <a:t>「共同</a:t>
          </a:r>
          <a:r>
            <a:rPr kumimoji="1" lang="en-US" altLang="ja-JP" sz="1000" b="1">
              <a:solidFill>
                <a:schemeClr val="tx2"/>
              </a:solidFill>
              <a:effectLst/>
              <a:latin typeface="Meiryo UI" panose="020B0604030504040204" pitchFamily="50" charset="-128"/>
              <a:ea typeface="Meiryo UI" panose="020B0604030504040204" pitchFamily="50" charset="-128"/>
              <a:cs typeface="+mn-cs"/>
            </a:rPr>
            <a:t>CMS</a:t>
          </a:r>
          <a:r>
            <a:rPr kumimoji="1" lang="ja-JP" altLang="ja-JP" sz="1000" b="1">
              <a:solidFill>
                <a:schemeClr val="tx2"/>
              </a:solidFill>
              <a:effectLst/>
              <a:latin typeface="Meiryo UI" panose="020B0604030504040204" pitchFamily="50" charset="-128"/>
              <a:ea typeface="Meiryo UI" panose="020B0604030504040204" pitchFamily="50" charset="-128"/>
              <a:cs typeface="+mn-cs"/>
            </a:rPr>
            <a:t>解約申込」</a:t>
          </a:r>
          <a:r>
            <a:rPr kumimoji="1" lang="ja-JP" altLang="ja-JP" sz="1000">
              <a:solidFill>
                <a:schemeClr val="tx2"/>
              </a:solidFill>
              <a:effectLst/>
              <a:latin typeface="Meiryo UI" panose="020B0604030504040204" pitchFamily="50" charset="-128"/>
              <a:ea typeface="Meiryo UI" panose="020B0604030504040204" pitchFamily="50" charset="-128"/>
              <a:cs typeface="+mn-cs"/>
            </a:rPr>
            <a:t>としていただきますようお願いいたします。</a:t>
          </a:r>
          <a:endParaRPr lang="ja-JP" altLang="ja-JP" sz="1000">
            <a:solidFill>
              <a:schemeClr val="tx2"/>
            </a:solidFill>
            <a:effectLst/>
            <a:latin typeface="Meiryo UI" panose="020B0604030504040204" pitchFamily="50" charset="-128"/>
            <a:ea typeface="Meiryo UI" panose="020B0604030504040204" pitchFamily="50" charset="-128"/>
          </a:endParaRPr>
        </a:p>
        <a:p>
          <a:pPr algn="l"/>
          <a:r>
            <a:rPr lang="ja-JP" altLang="ja-JP" sz="1000">
              <a:solidFill>
                <a:schemeClr val="tx2"/>
              </a:solidFill>
              <a:effectLst/>
              <a:latin typeface="Meiryo UI" panose="020B0604030504040204" pitchFamily="50" charset="-128"/>
              <a:ea typeface="Meiryo UI" panose="020B0604030504040204" pitchFamily="50" charset="-128"/>
              <a:cs typeface="+mn-cs"/>
            </a:rPr>
            <a:t>　　</a:t>
          </a:r>
          <a:r>
            <a:rPr lang="en-US" altLang="ja-JP" sz="1000">
              <a:solidFill>
                <a:schemeClr val="tx2"/>
              </a:solidFill>
              <a:effectLst/>
              <a:latin typeface="Meiryo UI" panose="020B0604030504040204" pitchFamily="50" charset="-128"/>
              <a:ea typeface="Meiryo UI" panose="020B0604030504040204" pitchFamily="50" charset="-128"/>
              <a:cs typeface="+mn-cs"/>
            </a:rPr>
            <a:t>※</a:t>
          </a:r>
          <a:r>
            <a:rPr lang="ja-JP" altLang="ja-JP" sz="1000">
              <a:solidFill>
                <a:schemeClr val="tx2"/>
              </a:solidFill>
              <a:effectLst/>
              <a:latin typeface="Meiryo UI" panose="020B0604030504040204" pitchFamily="50" charset="-128"/>
              <a:ea typeface="Meiryo UI" panose="020B0604030504040204" pitchFamily="50" charset="-128"/>
              <a:cs typeface="+mn-cs"/>
            </a:rPr>
            <a:t>申込書は、原則として</a:t>
          </a:r>
          <a:r>
            <a:rPr lang="en-US" altLang="ja-JP" sz="1000">
              <a:solidFill>
                <a:schemeClr val="tx2"/>
              </a:solidFill>
              <a:effectLst/>
              <a:latin typeface="Meiryo UI" panose="020B0604030504040204" pitchFamily="50" charset="-128"/>
              <a:ea typeface="Meiryo UI" panose="020B0604030504040204" pitchFamily="50" charset="-128"/>
              <a:cs typeface="+mn-cs"/>
            </a:rPr>
            <a:t>Excel</a:t>
          </a:r>
          <a:r>
            <a:rPr lang="ja-JP" altLang="ja-JP" sz="1000">
              <a:solidFill>
                <a:schemeClr val="tx2"/>
              </a:solidFill>
              <a:effectLst/>
              <a:latin typeface="Meiryo UI" panose="020B0604030504040204" pitchFamily="50" charset="-128"/>
              <a:ea typeface="Meiryo UI" panose="020B0604030504040204" pitchFamily="50" charset="-128"/>
              <a:cs typeface="+mn-cs"/>
            </a:rPr>
            <a:t>形式でのご提出をお願いいたします。</a:t>
          </a:r>
          <a:br>
            <a:rPr lang="ja-JP" altLang="ja-JP" sz="1000">
              <a:solidFill>
                <a:schemeClr val="tx2"/>
              </a:solidFill>
              <a:effectLst/>
              <a:latin typeface="Meiryo UI" panose="020B0604030504040204" pitchFamily="50" charset="-128"/>
              <a:ea typeface="Meiryo UI" panose="020B0604030504040204" pitchFamily="50" charset="-128"/>
              <a:cs typeface="+mn-cs"/>
            </a:rPr>
          </a:br>
          <a:r>
            <a:rPr lang="ja-JP" altLang="ja-JP" sz="1000">
              <a:solidFill>
                <a:schemeClr val="tx2"/>
              </a:solidFill>
              <a:effectLst/>
              <a:latin typeface="Meiryo UI" panose="020B0604030504040204" pitchFamily="50" charset="-128"/>
              <a:ea typeface="Meiryo UI" panose="020B0604030504040204" pitchFamily="50" charset="-128"/>
              <a:cs typeface="+mn-cs"/>
            </a:rPr>
            <a:t>　　</a:t>
          </a:r>
          <a:r>
            <a:rPr lang="en-US" altLang="ja-JP" sz="1000">
              <a:solidFill>
                <a:schemeClr val="tx2"/>
              </a:solidFill>
              <a:effectLst/>
              <a:latin typeface="Meiryo UI" panose="020B0604030504040204" pitchFamily="50" charset="-128"/>
              <a:ea typeface="Meiryo UI" panose="020B0604030504040204" pitchFamily="50" charset="-128"/>
              <a:cs typeface="+mn-cs"/>
            </a:rPr>
            <a:t>※</a:t>
          </a:r>
          <a:r>
            <a:rPr lang="ja-JP" altLang="ja-JP" sz="1000">
              <a:solidFill>
                <a:schemeClr val="tx2"/>
              </a:solidFill>
              <a:effectLst/>
              <a:latin typeface="Meiryo UI" panose="020B0604030504040204" pitchFamily="50" charset="-128"/>
              <a:ea typeface="Meiryo UI" panose="020B0604030504040204" pitchFamily="50" charset="-128"/>
              <a:cs typeface="+mn-cs"/>
            </a:rPr>
            <a:t>企業様のセキュリティポリシー等により</a:t>
          </a:r>
          <a:r>
            <a:rPr lang="en-US" altLang="ja-JP" sz="1000">
              <a:solidFill>
                <a:schemeClr val="tx2"/>
              </a:solidFill>
              <a:effectLst/>
              <a:latin typeface="Meiryo UI" panose="020B0604030504040204" pitchFamily="50" charset="-128"/>
              <a:ea typeface="Meiryo UI" panose="020B0604030504040204" pitchFamily="50" charset="-128"/>
              <a:cs typeface="+mn-cs"/>
            </a:rPr>
            <a:t>Excel</a:t>
          </a:r>
          <a:r>
            <a:rPr lang="ja-JP" altLang="ja-JP" sz="1000">
              <a:solidFill>
                <a:schemeClr val="tx2"/>
              </a:solidFill>
              <a:effectLst/>
              <a:latin typeface="Meiryo UI" panose="020B0604030504040204" pitchFamily="50" charset="-128"/>
              <a:ea typeface="Meiryo UI" panose="020B0604030504040204" pitchFamily="50" charset="-128"/>
              <a:cs typeface="+mn-cs"/>
            </a:rPr>
            <a:t>形式での送付が困難な場合は、</a:t>
          </a:r>
          <a:r>
            <a:rPr lang="en-US" altLang="ja-JP" sz="1000">
              <a:solidFill>
                <a:schemeClr val="tx2"/>
              </a:solidFill>
              <a:effectLst/>
              <a:latin typeface="Meiryo UI" panose="020B0604030504040204" pitchFamily="50" charset="-128"/>
              <a:ea typeface="Meiryo UI" panose="020B0604030504040204" pitchFamily="50" charset="-128"/>
              <a:cs typeface="+mn-cs"/>
            </a:rPr>
            <a:t>PDF</a:t>
          </a:r>
          <a:r>
            <a:rPr lang="ja-JP" altLang="ja-JP" sz="1000">
              <a:solidFill>
                <a:schemeClr val="tx2"/>
              </a:solidFill>
              <a:effectLst/>
              <a:latin typeface="Meiryo UI" panose="020B0604030504040204" pitchFamily="50" charset="-128"/>
              <a:ea typeface="Meiryo UI" panose="020B0604030504040204" pitchFamily="50" charset="-128"/>
              <a:cs typeface="+mn-cs"/>
            </a:rPr>
            <a:t>形式でのご提出も可能です。</a:t>
          </a:r>
          <a:br>
            <a:rPr lang="ja-JP" altLang="ja-JP" sz="1000">
              <a:solidFill>
                <a:schemeClr val="tx2"/>
              </a:solidFill>
              <a:effectLst/>
              <a:latin typeface="Meiryo UI" panose="020B0604030504040204" pitchFamily="50" charset="-128"/>
              <a:ea typeface="Meiryo UI" panose="020B0604030504040204" pitchFamily="50" charset="-128"/>
              <a:cs typeface="+mn-cs"/>
            </a:rPr>
          </a:br>
          <a:r>
            <a:rPr lang="ja-JP" altLang="ja-JP" sz="1000">
              <a:solidFill>
                <a:schemeClr val="tx2"/>
              </a:solidFill>
              <a:effectLst/>
              <a:latin typeface="Meiryo UI" panose="020B0604030504040204" pitchFamily="50" charset="-128"/>
              <a:ea typeface="Meiryo UI" panose="020B0604030504040204" pitchFamily="50" charset="-128"/>
              <a:cs typeface="+mn-cs"/>
            </a:rPr>
            <a:t>　　</a:t>
          </a:r>
          <a:r>
            <a:rPr lang="en-US" altLang="ja-JP" sz="1000">
              <a:solidFill>
                <a:schemeClr val="tx2"/>
              </a:solidFill>
              <a:effectLst/>
              <a:latin typeface="Meiryo UI" panose="020B0604030504040204" pitchFamily="50" charset="-128"/>
              <a:ea typeface="Meiryo UI" panose="020B0604030504040204" pitchFamily="50" charset="-128"/>
              <a:cs typeface="+mn-cs"/>
            </a:rPr>
            <a:t>※PDF</a:t>
          </a:r>
          <a:r>
            <a:rPr lang="ja-JP" altLang="ja-JP" sz="1000">
              <a:solidFill>
                <a:schemeClr val="tx2"/>
              </a:solidFill>
              <a:effectLst/>
              <a:latin typeface="Meiryo UI" panose="020B0604030504040204" pitchFamily="50" charset="-128"/>
              <a:ea typeface="Meiryo UI" panose="020B0604030504040204" pitchFamily="50" charset="-128"/>
              <a:cs typeface="+mn-cs"/>
            </a:rPr>
            <a:t>形式でご提出いただく場合は、解約希望日および提出期限が表示された状態で保存のうえご提出ください。</a:t>
          </a:r>
          <a:endParaRPr lang="ja-JP" altLang="ja-JP" sz="1000">
            <a:solidFill>
              <a:schemeClr val="tx2"/>
            </a:solidFill>
            <a:effectLst/>
            <a:latin typeface="Meiryo UI" panose="020B0604030504040204" pitchFamily="50" charset="-128"/>
            <a:ea typeface="Meiryo UI" panose="020B0604030504040204" pitchFamily="50" charset="-128"/>
          </a:endParaRPr>
        </a:p>
        <a:p>
          <a:pPr algn="l"/>
          <a:endParaRPr kumimoji="1" lang="ja-JP" altLang="en-US" sz="1000">
            <a:solidFill>
              <a:schemeClr val="tx2"/>
            </a:solidFill>
            <a:latin typeface="Meiryo UI" panose="020B0604030504040204" pitchFamily="50" charset="-128"/>
            <a:ea typeface="Meiryo UI" panose="020B060403050404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5</xdr:col>
      <xdr:colOff>82827</xdr:colOff>
      <xdr:row>2</xdr:row>
      <xdr:rowOff>107674</xdr:rowOff>
    </xdr:from>
    <xdr:to>
      <xdr:col>49</xdr:col>
      <xdr:colOff>62549</xdr:colOff>
      <xdr:row>25</xdr:row>
      <xdr:rowOff>91109</xdr:rowOff>
    </xdr:to>
    <xdr:sp macro="" textlink="">
      <xdr:nvSpPr>
        <xdr:cNvPr id="2" name="吹き出し: 角を丸めた四角形 1">
          <a:extLst>
            <a:ext uri="{FF2B5EF4-FFF2-40B4-BE49-F238E27FC236}">
              <a16:creationId xmlns:a16="http://schemas.microsoft.com/office/drawing/2014/main" id="{AD329B87-4BE6-49B9-8DB0-592AC44D37DA}"/>
            </a:ext>
          </a:extLst>
        </xdr:cNvPr>
        <xdr:cNvSpPr/>
      </xdr:nvSpPr>
      <xdr:spPr>
        <a:xfrm>
          <a:off x="704023" y="637761"/>
          <a:ext cx="5446243" cy="5416826"/>
        </a:xfrm>
        <a:prstGeom prst="wedgeRoundRectCallout">
          <a:avLst>
            <a:gd name="adj1" fmla="val -56218"/>
            <a:gd name="adj2" fmla="val 12935"/>
            <a:gd name="adj3" fmla="val 16667"/>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en-US" altLang="ja-JP" sz="1100"/>
        </a:p>
        <a:p>
          <a:pPr algn="l"/>
          <a:r>
            <a:rPr kumimoji="1" lang="ja-JP" altLang="en-US" sz="1100"/>
            <a:t>不要</a:t>
          </a: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56DE5B-152D-4D41-AF14-C760C50BE725}">
  <dimension ref="A1:CS51"/>
  <sheetViews>
    <sheetView tabSelected="1" view="pageBreakPreview" topLeftCell="AA1" zoomScale="115" zoomScaleNormal="115" zoomScaleSheetLayoutView="115" workbookViewId="0">
      <pane ySplit="2" topLeftCell="A3" activePane="bottomLeft" state="frozen"/>
      <selection pane="bottomLeft" activeCell="FG12" sqref="FG12"/>
    </sheetView>
  </sheetViews>
  <sheetFormatPr defaultColWidth="1.625" defaultRowHeight="18.75"/>
  <cols>
    <col min="1" max="33" width="1.625" style="37"/>
    <col min="34" max="35" width="1.625" style="37" customWidth="1"/>
    <col min="36" max="53" width="1.625" style="37"/>
    <col min="54" max="55" width="1.625" style="37" hidden="1" customWidth="1"/>
    <col min="56" max="84" width="3.5" style="37" hidden="1" customWidth="1"/>
    <col min="85" max="85" width="5.375" style="37" hidden="1" customWidth="1"/>
    <col min="86" max="88" width="0" style="37" hidden="1" customWidth="1"/>
    <col min="89" max="16384" width="1.625" style="37"/>
  </cols>
  <sheetData>
    <row r="1" spans="1:97">
      <c r="BA1" s="38" t="s">
        <v>321</v>
      </c>
    </row>
    <row r="2" spans="1:97" ht="24">
      <c r="A2" s="124" t="s">
        <v>257</v>
      </c>
      <c r="B2" s="124"/>
      <c r="C2" s="124"/>
      <c r="D2" s="124"/>
      <c r="E2" s="124"/>
      <c r="F2" s="124"/>
      <c r="G2" s="124"/>
      <c r="H2" s="124"/>
      <c r="I2" s="124"/>
      <c r="J2" s="124"/>
      <c r="K2" s="124"/>
      <c r="L2" s="124"/>
      <c r="M2" s="124"/>
      <c r="N2" s="124"/>
      <c r="O2" s="124"/>
      <c r="P2" s="124"/>
      <c r="Q2" s="124"/>
      <c r="R2" s="124"/>
      <c r="S2" s="124"/>
      <c r="T2" s="124"/>
      <c r="U2" s="124"/>
      <c r="V2" s="124"/>
      <c r="W2" s="124"/>
      <c r="X2" s="124"/>
      <c r="Y2" s="124"/>
      <c r="Z2" s="124"/>
      <c r="AA2" s="124"/>
      <c r="AB2" s="124"/>
      <c r="AC2" s="124"/>
      <c r="AD2" s="124"/>
      <c r="AE2" s="124"/>
      <c r="AF2" s="124"/>
      <c r="AG2" s="124"/>
      <c r="AH2" s="124"/>
      <c r="AI2" s="124"/>
      <c r="AJ2" s="124"/>
      <c r="AK2" s="124"/>
      <c r="AL2" s="124"/>
      <c r="AM2" s="124"/>
      <c r="AN2" s="124"/>
      <c r="AO2" s="124"/>
      <c r="AP2" s="124"/>
      <c r="AQ2" s="124"/>
      <c r="AR2" s="124"/>
      <c r="AS2" s="124"/>
      <c r="AT2" s="124"/>
      <c r="AU2" s="124"/>
      <c r="AV2" s="124"/>
      <c r="AW2" s="124"/>
      <c r="AX2" s="124"/>
      <c r="AY2" s="124"/>
      <c r="AZ2" s="124"/>
      <c r="BA2" s="124"/>
    </row>
    <row r="3" spans="1:97" ht="21.75" customHeight="1">
      <c r="B3" s="49" t="s">
        <v>267</v>
      </c>
      <c r="AG3" s="50"/>
      <c r="AH3" s="51"/>
      <c r="AI3" s="51"/>
      <c r="AJ3" s="52"/>
      <c r="AK3" s="53" t="s">
        <v>249</v>
      </c>
      <c r="AL3" s="134"/>
      <c r="AM3" s="134"/>
      <c r="AN3" s="134"/>
      <c r="AO3" s="134"/>
      <c r="AP3" s="135" t="s">
        <v>268</v>
      </c>
      <c r="AQ3" s="135"/>
      <c r="AR3" s="134"/>
      <c r="AS3" s="134"/>
      <c r="AT3" s="134"/>
      <c r="AU3" s="135" t="s">
        <v>269</v>
      </c>
      <c r="AV3" s="135"/>
      <c r="AW3" s="134"/>
      <c r="AX3" s="134"/>
      <c r="AY3" s="134"/>
      <c r="AZ3" s="135" t="s">
        <v>270</v>
      </c>
      <c r="BA3" s="136"/>
    </row>
    <row r="4" spans="1:97" ht="6" customHeight="1"/>
    <row r="5" spans="1:97" ht="30" customHeight="1">
      <c r="A5" s="143" t="s">
        <v>266</v>
      </c>
      <c r="B5" s="143"/>
      <c r="C5" s="143"/>
      <c r="D5" s="143"/>
      <c r="E5" s="143"/>
      <c r="F5" s="143"/>
      <c r="G5" s="143"/>
      <c r="H5" s="143"/>
      <c r="I5" s="145" t="s">
        <v>338</v>
      </c>
      <c r="J5" s="145"/>
      <c r="K5" s="145"/>
      <c r="L5" s="145"/>
      <c r="M5" s="145"/>
      <c r="N5" s="145"/>
      <c r="O5" s="145"/>
      <c r="P5" s="145"/>
      <c r="Q5" s="145"/>
      <c r="R5" s="145"/>
      <c r="S5" s="145"/>
      <c r="T5" s="145"/>
      <c r="U5" s="145"/>
      <c r="V5" s="145"/>
      <c r="W5" s="145"/>
      <c r="X5" s="145"/>
      <c r="Y5" s="145"/>
      <c r="Z5" s="145"/>
      <c r="AA5" s="145"/>
      <c r="AB5" s="145"/>
      <c r="AC5" s="145"/>
      <c r="AD5" s="145"/>
      <c r="AE5" s="145"/>
      <c r="AF5" s="145"/>
      <c r="AG5" s="145"/>
      <c r="AH5" s="145"/>
      <c r="AI5" s="145"/>
      <c r="AJ5" s="145"/>
      <c r="AK5" s="145"/>
      <c r="AL5" s="145"/>
      <c r="AM5" s="145"/>
      <c r="AN5" s="145"/>
      <c r="AO5" s="145"/>
      <c r="AP5" s="145"/>
      <c r="AQ5" s="145"/>
      <c r="AR5" s="145"/>
      <c r="AS5" s="145"/>
      <c r="AT5" s="145"/>
      <c r="AU5" s="145"/>
      <c r="AV5" s="145"/>
      <c r="AW5" s="145"/>
      <c r="AX5" s="145"/>
      <c r="AY5" s="145"/>
      <c r="AZ5" s="145"/>
      <c r="BA5" s="145"/>
    </row>
    <row r="6" spans="1:97" ht="30" customHeight="1">
      <c r="A6" s="144"/>
      <c r="B6" s="144"/>
      <c r="C6" s="144"/>
      <c r="D6" s="144"/>
      <c r="E6" s="144"/>
      <c r="F6" s="144"/>
      <c r="G6" s="144"/>
      <c r="H6" s="144"/>
      <c r="I6" s="146"/>
      <c r="J6" s="146"/>
      <c r="K6" s="146"/>
      <c r="L6" s="146"/>
      <c r="M6" s="146"/>
      <c r="N6" s="146"/>
      <c r="O6" s="146"/>
      <c r="P6" s="146"/>
      <c r="Q6" s="146"/>
      <c r="R6" s="146"/>
      <c r="S6" s="146"/>
      <c r="T6" s="146"/>
      <c r="U6" s="146"/>
      <c r="V6" s="146"/>
      <c r="W6" s="146"/>
      <c r="X6" s="146"/>
      <c r="Y6" s="146"/>
      <c r="Z6" s="146"/>
      <c r="AA6" s="146"/>
      <c r="AB6" s="146"/>
      <c r="AC6" s="146"/>
      <c r="AD6" s="146"/>
      <c r="AE6" s="146"/>
      <c r="AF6" s="146"/>
      <c r="AG6" s="146"/>
      <c r="AH6" s="146"/>
      <c r="AI6" s="146"/>
      <c r="AJ6" s="146"/>
      <c r="AK6" s="146"/>
      <c r="AL6" s="146"/>
      <c r="AM6" s="146"/>
      <c r="AN6" s="146"/>
      <c r="AO6" s="146"/>
      <c r="AP6" s="146"/>
      <c r="AQ6" s="146"/>
      <c r="AR6" s="146"/>
      <c r="AS6" s="146"/>
      <c r="AT6" s="146"/>
      <c r="AU6" s="146"/>
      <c r="AV6" s="146"/>
      <c r="AW6" s="146"/>
      <c r="AX6" s="146"/>
      <c r="AY6" s="146"/>
      <c r="AZ6" s="146"/>
      <c r="BA6" s="146"/>
    </row>
    <row r="7" spans="1:97" s="72" customFormat="1" ht="6" customHeight="1">
      <c r="A7" s="78"/>
      <c r="B7" s="78"/>
      <c r="C7" s="78"/>
      <c r="D7" s="79"/>
      <c r="E7" s="79"/>
      <c r="F7" s="79"/>
      <c r="G7" s="77"/>
      <c r="H7" s="77"/>
      <c r="I7" s="77"/>
      <c r="J7" s="77"/>
      <c r="K7" s="77"/>
      <c r="L7" s="77"/>
      <c r="M7" s="77"/>
      <c r="N7" s="77"/>
      <c r="O7" s="77"/>
      <c r="P7" s="77"/>
      <c r="Q7" s="77"/>
      <c r="R7" s="77"/>
      <c r="S7" s="77"/>
      <c r="T7" s="77"/>
      <c r="U7" s="77"/>
      <c r="V7" s="77"/>
      <c r="W7" s="77"/>
      <c r="X7" s="77"/>
      <c r="Y7" s="77"/>
      <c r="Z7" s="77"/>
      <c r="AA7" s="77"/>
      <c r="AB7" s="77"/>
      <c r="AC7" s="77"/>
      <c r="AD7" s="77"/>
      <c r="AE7" s="77"/>
      <c r="AF7" s="77"/>
      <c r="AG7" s="77"/>
      <c r="AH7" s="77"/>
      <c r="AI7" s="77"/>
      <c r="AJ7" s="77"/>
      <c r="AK7" s="77"/>
      <c r="AL7" s="77"/>
      <c r="AM7" s="77"/>
      <c r="AN7" s="77"/>
      <c r="AO7" s="77"/>
      <c r="AP7" s="77"/>
      <c r="AQ7" s="77"/>
      <c r="AR7" s="77"/>
      <c r="AS7" s="77"/>
      <c r="AT7" s="77"/>
      <c r="AU7" s="77"/>
      <c r="AV7" s="77"/>
      <c r="AW7" s="77"/>
      <c r="AX7" s="77"/>
      <c r="AY7" s="77"/>
      <c r="AZ7" s="77"/>
      <c r="BA7" s="77"/>
    </row>
    <row r="8" spans="1:97" ht="20.25" customHeight="1">
      <c r="A8" s="125" t="s">
        <v>334</v>
      </c>
      <c r="B8" s="125"/>
      <c r="C8" s="125"/>
      <c r="D8" s="126" t="s">
        <v>255</v>
      </c>
      <c r="E8" s="126"/>
      <c r="F8" s="126"/>
      <c r="G8" s="126"/>
      <c r="H8" s="126"/>
      <c r="I8" s="126"/>
      <c r="J8" s="126"/>
      <c r="K8" s="126"/>
      <c r="L8" s="126"/>
      <c r="M8" s="126"/>
      <c r="N8" s="126"/>
      <c r="O8" s="126"/>
      <c r="P8" s="137"/>
      <c r="Q8" s="138"/>
      <c r="R8" s="138"/>
      <c r="S8" s="138"/>
      <c r="T8" s="138"/>
      <c r="U8" s="138"/>
      <c r="V8" s="138"/>
      <c r="W8" s="139"/>
      <c r="X8" s="75"/>
      <c r="Y8" s="76"/>
      <c r="Z8" s="76"/>
      <c r="AA8" s="76"/>
      <c r="AB8" s="76"/>
      <c r="AC8" s="76"/>
      <c r="AD8" s="76"/>
      <c r="AE8" s="76"/>
      <c r="AF8" s="76"/>
      <c r="AG8" s="76"/>
      <c r="AH8" s="76"/>
      <c r="AI8" s="76"/>
      <c r="AJ8" s="76"/>
      <c r="AK8" s="76"/>
      <c r="AL8" s="76"/>
      <c r="AM8" s="76"/>
      <c r="AN8" s="76"/>
      <c r="AO8" s="76"/>
      <c r="AP8" s="76"/>
      <c r="AQ8" s="76"/>
      <c r="AR8" s="76"/>
      <c r="AS8" s="76"/>
      <c r="AT8" s="76"/>
    </row>
    <row r="9" spans="1:97" ht="20.25" customHeight="1">
      <c r="A9" s="125"/>
      <c r="B9" s="125"/>
      <c r="C9" s="125"/>
      <c r="D9" s="127" t="s">
        <v>335</v>
      </c>
      <c r="E9" s="127"/>
      <c r="F9" s="127"/>
      <c r="G9" s="127"/>
      <c r="H9" s="127"/>
      <c r="I9" s="127"/>
      <c r="J9" s="127"/>
      <c r="K9" s="127"/>
      <c r="L9" s="127"/>
      <c r="M9" s="127"/>
      <c r="N9" s="127"/>
      <c r="O9" s="127"/>
      <c r="P9" s="147"/>
      <c r="Q9" s="148"/>
      <c r="R9" s="148"/>
      <c r="S9" s="148"/>
      <c r="T9" s="148"/>
      <c r="U9" s="148"/>
      <c r="V9" s="148"/>
      <c r="W9" s="148"/>
      <c r="X9" s="149"/>
      <c r="Y9" s="149"/>
      <c r="Z9" s="149"/>
      <c r="AA9" s="149"/>
      <c r="AB9" s="149"/>
      <c r="AC9" s="149"/>
      <c r="AD9" s="149"/>
      <c r="AE9" s="149"/>
      <c r="AF9" s="149"/>
      <c r="AG9" s="149"/>
      <c r="AH9" s="149"/>
      <c r="AI9" s="149"/>
      <c r="AJ9" s="149"/>
      <c r="AK9" s="149"/>
      <c r="AL9" s="149"/>
      <c r="AM9" s="149"/>
      <c r="AN9" s="149"/>
      <c r="AO9" s="149"/>
      <c r="AP9" s="149"/>
      <c r="AQ9" s="149"/>
      <c r="AR9" s="149"/>
      <c r="AS9" s="149"/>
      <c r="AT9" s="149"/>
      <c r="AU9" s="149"/>
      <c r="AV9" s="149"/>
      <c r="AW9" s="149"/>
      <c r="AX9" s="149"/>
      <c r="AY9" s="149"/>
      <c r="AZ9" s="149"/>
      <c r="BA9" s="150"/>
    </row>
    <row r="10" spans="1:97" ht="20.25" customHeight="1">
      <c r="A10" s="125"/>
      <c r="B10" s="125"/>
      <c r="C10" s="125"/>
      <c r="D10" s="128" t="s">
        <v>254</v>
      </c>
      <c r="E10" s="128"/>
      <c r="F10" s="128"/>
      <c r="G10" s="128"/>
      <c r="H10" s="128"/>
      <c r="I10" s="128"/>
      <c r="J10" s="128"/>
      <c r="K10" s="128"/>
      <c r="L10" s="128"/>
      <c r="M10" s="128"/>
      <c r="N10" s="128"/>
      <c r="O10" s="128"/>
      <c r="P10" s="151"/>
      <c r="Q10" s="152"/>
      <c r="R10" s="152"/>
      <c r="S10" s="152"/>
      <c r="T10" s="152"/>
      <c r="U10" s="152"/>
      <c r="V10" s="152"/>
      <c r="W10" s="152"/>
      <c r="X10" s="152"/>
      <c r="Y10" s="152"/>
      <c r="Z10" s="152"/>
      <c r="AA10" s="152"/>
      <c r="AB10" s="152"/>
      <c r="AC10" s="152"/>
      <c r="AD10" s="152"/>
      <c r="AE10" s="152"/>
      <c r="AF10" s="152"/>
      <c r="AG10" s="152"/>
      <c r="AH10" s="152"/>
      <c r="AI10" s="152"/>
      <c r="AJ10" s="152"/>
      <c r="AK10" s="152"/>
      <c r="AL10" s="152"/>
      <c r="AM10" s="152"/>
      <c r="AN10" s="152"/>
      <c r="AO10" s="152"/>
      <c r="AP10" s="152"/>
      <c r="AQ10" s="152"/>
      <c r="AR10" s="152"/>
      <c r="AS10" s="152"/>
      <c r="AT10" s="152"/>
      <c r="AU10" s="152"/>
      <c r="AV10" s="152"/>
      <c r="AW10" s="152"/>
      <c r="AX10" s="152"/>
      <c r="AY10" s="152"/>
      <c r="AZ10" s="152"/>
      <c r="BA10" s="153"/>
    </row>
    <row r="11" spans="1:97" ht="20.25" customHeight="1">
      <c r="A11" s="125"/>
      <c r="B11" s="125"/>
      <c r="C11" s="125"/>
      <c r="D11" s="157" t="s">
        <v>0</v>
      </c>
      <c r="E11" s="157"/>
      <c r="F11" s="157"/>
      <c r="G11" s="157"/>
      <c r="H11" s="157"/>
      <c r="I11" s="157"/>
      <c r="J11" s="157"/>
      <c r="K11" s="157"/>
      <c r="L11" s="157"/>
      <c r="M11" s="157"/>
      <c r="N11" s="157"/>
      <c r="O11" s="157"/>
      <c r="P11" s="154"/>
      <c r="Q11" s="155"/>
      <c r="R11" s="155"/>
      <c r="S11" s="155"/>
      <c r="T11" s="155"/>
      <c r="U11" s="155"/>
      <c r="V11" s="155"/>
      <c r="W11" s="155"/>
      <c r="X11" s="155"/>
      <c r="Y11" s="155"/>
      <c r="Z11" s="155"/>
      <c r="AA11" s="155"/>
      <c r="AB11" s="155"/>
      <c r="AC11" s="155"/>
      <c r="AD11" s="155"/>
      <c r="AE11" s="155"/>
      <c r="AF11" s="155"/>
      <c r="AG11" s="155"/>
      <c r="AH11" s="155"/>
      <c r="AI11" s="155"/>
      <c r="AJ11" s="155"/>
      <c r="AK11" s="155"/>
      <c r="AL11" s="155"/>
      <c r="AM11" s="155"/>
      <c r="AN11" s="155"/>
      <c r="AO11" s="155"/>
      <c r="AP11" s="155"/>
      <c r="AQ11" s="155"/>
      <c r="AR11" s="155"/>
      <c r="AS11" s="155"/>
      <c r="AT11" s="155"/>
      <c r="AU11" s="155"/>
      <c r="AV11" s="155"/>
      <c r="AW11" s="155"/>
      <c r="AX11" s="155"/>
      <c r="AY11" s="155"/>
      <c r="AZ11" s="155"/>
      <c r="BA11" s="156"/>
    </row>
    <row r="12" spans="1:97" ht="6" customHeight="1"/>
    <row r="13" spans="1:97" s="72" customFormat="1" ht="20.25" customHeight="1">
      <c r="A13" s="140" t="s">
        <v>337</v>
      </c>
      <c r="B13" s="141"/>
      <c r="C13" s="142"/>
      <c r="D13" s="129" t="s">
        <v>1</v>
      </c>
      <c r="E13" s="130"/>
      <c r="F13" s="131"/>
      <c r="G13" s="132" t="s">
        <v>336</v>
      </c>
      <c r="H13" s="132"/>
      <c r="I13" s="132"/>
      <c r="J13" s="132"/>
      <c r="K13" s="132"/>
      <c r="L13" s="132"/>
      <c r="M13" s="132"/>
      <c r="N13" s="132"/>
      <c r="O13" s="132"/>
      <c r="P13" s="132"/>
      <c r="Q13" s="132"/>
      <c r="R13" s="132"/>
      <c r="S13" s="132"/>
      <c r="T13" s="132"/>
      <c r="U13" s="132"/>
      <c r="V13" s="132"/>
      <c r="W13" s="132"/>
      <c r="X13" s="132"/>
      <c r="Y13" s="132"/>
      <c r="Z13" s="132"/>
      <c r="AA13" s="132"/>
      <c r="AB13" s="132"/>
      <c r="AC13" s="132"/>
      <c r="AD13" s="132"/>
      <c r="AE13" s="132"/>
      <c r="AF13" s="132"/>
      <c r="AG13" s="132"/>
      <c r="AH13" s="132"/>
      <c r="AI13" s="132"/>
      <c r="AJ13" s="132"/>
      <c r="AK13" s="132"/>
      <c r="AL13" s="132"/>
      <c r="AM13" s="132"/>
      <c r="AN13" s="132"/>
      <c r="AO13" s="132"/>
      <c r="AP13" s="132"/>
      <c r="AQ13" s="132"/>
      <c r="AR13" s="132"/>
      <c r="AS13" s="132"/>
      <c r="AT13" s="132"/>
      <c r="AU13" s="132"/>
      <c r="AV13" s="132"/>
      <c r="AW13" s="132"/>
      <c r="AX13" s="132"/>
      <c r="AY13" s="132"/>
      <c r="AZ13" s="132"/>
      <c r="BA13" s="133"/>
      <c r="BD13" s="73" t="str">
        <f>IF($D$13="■","□","")</f>
        <v/>
      </c>
      <c r="BE13" s="73" t="str">
        <f>IF($D$13="■","■","")</f>
        <v/>
      </c>
    </row>
    <row r="14" spans="1:97" ht="6" customHeight="1"/>
    <row r="15" spans="1:97" ht="6" customHeight="1">
      <c r="A15" s="46"/>
      <c r="B15" s="46"/>
      <c r="C15" s="46"/>
      <c r="D15" s="46"/>
      <c r="E15" s="46"/>
      <c r="F15" s="46"/>
      <c r="G15" s="46"/>
      <c r="H15" s="46"/>
      <c r="I15" s="46"/>
      <c r="J15" s="46"/>
      <c r="K15" s="46"/>
      <c r="L15" s="46"/>
      <c r="M15" s="46"/>
      <c r="N15" s="46"/>
      <c r="O15" s="46"/>
      <c r="P15" s="46"/>
      <c r="Q15" s="46"/>
      <c r="R15" s="46"/>
      <c r="S15" s="46"/>
      <c r="T15" s="46"/>
      <c r="U15" s="46"/>
      <c r="V15" s="46"/>
      <c r="W15" s="46"/>
      <c r="X15" s="46"/>
      <c r="Y15" s="46"/>
      <c r="Z15" s="46"/>
      <c r="AA15" s="46"/>
      <c r="AB15" s="46"/>
      <c r="AC15" s="46"/>
      <c r="AD15" s="46"/>
      <c r="AE15" s="46"/>
      <c r="AF15" s="46"/>
      <c r="AG15" s="46"/>
      <c r="AH15" s="46"/>
      <c r="AI15" s="46"/>
      <c r="AJ15" s="46"/>
      <c r="AK15" s="46"/>
      <c r="AL15" s="46"/>
      <c r="AM15" s="46"/>
      <c r="AN15" s="46"/>
      <c r="AO15" s="46"/>
      <c r="AP15" s="46"/>
      <c r="AQ15" s="46"/>
      <c r="AR15" s="46"/>
      <c r="AS15" s="46"/>
      <c r="AT15" s="46"/>
      <c r="AU15" s="46"/>
      <c r="AV15" s="46"/>
      <c r="AW15" s="46"/>
      <c r="AX15" s="46"/>
      <c r="AY15" s="46"/>
      <c r="AZ15" s="46"/>
      <c r="BA15" s="46"/>
    </row>
    <row r="16" spans="1:97" ht="18.75" customHeight="1">
      <c r="A16" s="101" t="s">
        <v>250</v>
      </c>
      <c r="B16" s="102"/>
      <c r="C16" s="102"/>
      <c r="D16" s="102"/>
      <c r="E16" s="102"/>
      <c r="F16" s="102"/>
      <c r="G16" s="102"/>
      <c r="H16" s="103"/>
      <c r="K16" s="104" t="s">
        <v>2</v>
      </c>
      <c r="L16" s="104"/>
      <c r="M16" s="104"/>
      <c r="N16" s="104"/>
      <c r="O16" s="104"/>
      <c r="P16" s="104"/>
      <c r="Q16" s="104"/>
      <c r="R16" s="104"/>
      <c r="S16" s="104"/>
      <c r="T16" s="104"/>
      <c r="U16" s="104"/>
      <c r="V16" s="104"/>
      <c r="X16" s="105" t="s">
        <v>332</v>
      </c>
      <c r="Y16" s="106"/>
      <c r="Z16" s="106"/>
      <c r="AA16" s="106"/>
      <c r="AB16" s="106"/>
      <c r="AC16" s="106"/>
      <c r="AD16" s="106"/>
      <c r="AE16" s="106"/>
      <c r="AF16" s="106"/>
      <c r="AG16" s="106"/>
      <c r="AH16" s="106"/>
      <c r="AI16" s="106"/>
      <c r="AJ16" s="106"/>
      <c r="AK16" s="106"/>
      <c r="AL16" s="106"/>
      <c r="AM16" s="106"/>
      <c r="AN16" s="106"/>
      <c r="AO16" s="106"/>
      <c r="AP16" s="106"/>
      <c r="AQ16" s="106"/>
      <c r="AR16" s="106"/>
      <c r="AS16" s="106"/>
      <c r="AT16" s="106"/>
      <c r="AU16" s="106"/>
      <c r="AV16" s="106"/>
      <c r="AW16" s="106"/>
      <c r="AX16" s="106"/>
      <c r="AY16" s="106"/>
      <c r="AZ16" s="106"/>
      <c r="BA16" s="107"/>
      <c r="CS16" s="80"/>
    </row>
    <row r="17" spans="1:84" ht="19.5">
      <c r="A17" s="119" t="s">
        <v>1</v>
      </c>
      <c r="B17" s="120"/>
      <c r="C17" s="120"/>
      <c r="D17" s="121" t="s">
        <v>27</v>
      </c>
      <c r="E17" s="121"/>
      <c r="F17" s="121"/>
      <c r="G17" s="121"/>
      <c r="H17" s="122"/>
      <c r="K17" s="123"/>
      <c r="L17" s="123"/>
      <c r="M17" s="123"/>
      <c r="N17" s="123"/>
      <c r="O17" s="123"/>
      <c r="P17" s="123"/>
      <c r="Q17" s="123"/>
      <c r="R17" s="123"/>
      <c r="S17" s="123"/>
      <c r="T17" s="123"/>
      <c r="U17" s="123"/>
      <c r="V17" s="123"/>
      <c r="X17" s="108" t="s">
        <v>251</v>
      </c>
      <c r="Y17" s="109"/>
      <c r="Z17" s="109"/>
      <c r="AA17" s="109"/>
      <c r="AB17" s="109"/>
      <c r="AC17" s="109"/>
      <c r="AD17" s="116" t="str">
        <f>IFERROR(VLOOKUP(K17,日付の考え方!A2:B14,2,FALSE),"")</f>
        <v/>
      </c>
      <c r="AE17" s="116"/>
      <c r="AF17" s="116"/>
      <c r="AG17" s="116"/>
      <c r="AH17" s="116"/>
      <c r="AI17" s="116"/>
      <c r="AJ17" s="116"/>
      <c r="AK17" s="116"/>
      <c r="AL17" s="158" t="s">
        <v>252</v>
      </c>
      <c r="AM17" s="158"/>
      <c r="AN17" s="158"/>
      <c r="AO17" s="158"/>
      <c r="AP17" s="158"/>
      <c r="AQ17" s="158"/>
      <c r="AR17" s="158"/>
      <c r="AS17" s="158"/>
      <c r="AT17" s="158"/>
      <c r="AU17" s="158"/>
      <c r="AV17" s="158"/>
      <c r="AW17" s="158"/>
      <c r="AX17" s="158"/>
      <c r="AY17" s="158"/>
      <c r="AZ17" s="158"/>
      <c r="BA17" s="159"/>
    </row>
    <row r="18" spans="1:84" s="40" customFormat="1" ht="19.5" customHeight="1">
      <c r="A18" s="74"/>
      <c r="B18" s="45"/>
      <c r="C18" s="45"/>
      <c r="E18" s="43"/>
      <c r="F18" s="43"/>
      <c r="G18" s="43"/>
      <c r="H18" s="43"/>
      <c r="I18" s="43"/>
      <c r="J18" s="42"/>
      <c r="K18" s="42"/>
      <c r="L18" s="42"/>
      <c r="M18" s="42"/>
      <c r="N18" s="42"/>
      <c r="O18" s="43"/>
      <c r="P18" s="43"/>
      <c r="Q18" s="43"/>
      <c r="R18" s="43"/>
      <c r="S18" s="43"/>
      <c r="T18" s="43"/>
      <c r="U18" s="43"/>
      <c r="V18" s="43"/>
      <c r="W18" s="43"/>
      <c r="X18" s="108" t="s">
        <v>258</v>
      </c>
      <c r="Y18" s="109"/>
      <c r="Z18" s="109"/>
      <c r="AA18" s="109"/>
      <c r="AB18" s="109"/>
      <c r="AC18" s="109"/>
      <c r="AD18" s="116" t="str">
        <f>IFERROR(VLOOKUP(K17,日付の考え方!A2:C14,3,FALSE),"")</f>
        <v/>
      </c>
      <c r="AE18" s="116"/>
      <c r="AF18" s="116"/>
      <c r="AG18" s="116"/>
      <c r="AH18" s="116"/>
      <c r="AI18" s="116"/>
      <c r="AJ18" s="116"/>
      <c r="AK18" s="116"/>
      <c r="AL18" s="117" t="s">
        <v>259</v>
      </c>
      <c r="AM18" s="117"/>
      <c r="AN18" s="117"/>
      <c r="AO18" s="117"/>
      <c r="AP18" s="117"/>
      <c r="AQ18" s="117"/>
      <c r="AR18" s="117"/>
      <c r="AS18" s="117"/>
      <c r="AT18" s="117"/>
      <c r="AU18" s="117"/>
      <c r="AV18" s="117"/>
      <c r="AW18" s="117"/>
      <c r="AX18" s="117"/>
      <c r="AY18" s="117"/>
      <c r="AZ18" s="117"/>
      <c r="BA18" s="118"/>
      <c r="BB18" s="36"/>
    </row>
    <row r="19" spans="1:84" s="40" customFormat="1" ht="6" customHeight="1">
      <c r="A19" s="44"/>
      <c r="B19" s="45"/>
      <c r="C19" s="45"/>
      <c r="E19" s="43"/>
      <c r="F19" s="43"/>
      <c r="G19" s="43"/>
      <c r="H19" s="43"/>
      <c r="I19" s="43"/>
      <c r="J19" s="42"/>
      <c r="K19" s="42"/>
      <c r="L19" s="42"/>
      <c r="M19" s="42"/>
      <c r="N19" s="42"/>
      <c r="O19" s="43"/>
      <c r="P19" s="43"/>
      <c r="Q19" s="43"/>
      <c r="R19" s="43"/>
      <c r="S19" s="43"/>
      <c r="T19" s="43"/>
      <c r="U19" s="43"/>
      <c r="V19" s="43"/>
      <c r="W19" s="43"/>
      <c r="X19" s="48"/>
      <c r="Y19" s="48"/>
      <c r="Z19" s="48"/>
      <c r="AA19" s="48"/>
      <c r="AB19" s="48"/>
      <c r="AC19" s="48"/>
      <c r="AD19" s="48"/>
      <c r="AE19" s="48"/>
      <c r="AF19" s="48"/>
      <c r="AG19" s="48"/>
      <c r="AH19" s="48"/>
      <c r="AI19" s="48"/>
      <c r="AJ19" s="48"/>
      <c r="AK19" s="48"/>
      <c r="AL19" s="48"/>
      <c r="AM19" s="48"/>
      <c r="AN19" s="48"/>
      <c r="AO19" s="48"/>
      <c r="AP19" s="48"/>
      <c r="AQ19" s="48"/>
      <c r="AR19" s="48"/>
      <c r="AS19" s="48"/>
      <c r="AT19" s="48"/>
      <c r="AU19" s="48"/>
      <c r="AV19" s="48"/>
      <c r="AW19" s="48"/>
      <c r="AX19" s="48"/>
      <c r="AY19" s="48"/>
      <c r="AZ19" s="48"/>
      <c r="BA19" s="48"/>
      <c r="BB19" s="36"/>
    </row>
    <row r="20" spans="1:84" ht="6" customHeight="1">
      <c r="A20" s="46"/>
      <c r="B20" s="46"/>
      <c r="C20" s="46"/>
      <c r="D20" s="46"/>
      <c r="E20" s="46"/>
      <c r="F20" s="46"/>
      <c r="G20" s="46"/>
      <c r="H20" s="46"/>
      <c r="I20" s="46"/>
      <c r="J20" s="46"/>
      <c r="K20" s="46"/>
      <c r="L20" s="46"/>
      <c r="M20" s="46"/>
      <c r="N20" s="46"/>
      <c r="O20" s="46"/>
      <c r="P20" s="46"/>
      <c r="Q20" s="46"/>
      <c r="R20" s="46"/>
      <c r="S20" s="46"/>
      <c r="T20" s="46"/>
      <c r="U20" s="46"/>
      <c r="V20" s="46"/>
      <c r="W20" s="46"/>
      <c r="X20" s="46"/>
      <c r="Y20" s="46"/>
      <c r="Z20" s="46"/>
      <c r="AA20" s="46"/>
      <c r="AB20" s="46"/>
      <c r="AC20" s="46"/>
      <c r="AD20" s="46"/>
      <c r="AE20" s="46"/>
      <c r="AF20" s="46"/>
      <c r="AG20" s="46"/>
      <c r="AH20" s="46"/>
      <c r="AI20" s="46"/>
      <c r="AJ20" s="46"/>
      <c r="AK20" s="46"/>
      <c r="AL20" s="46"/>
      <c r="AM20" s="46"/>
      <c r="AN20" s="46"/>
      <c r="AO20" s="46"/>
      <c r="AP20" s="46"/>
      <c r="AQ20" s="46"/>
      <c r="AR20" s="46"/>
      <c r="AS20" s="46"/>
      <c r="AT20" s="46"/>
      <c r="AU20" s="46"/>
      <c r="AV20" s="46"/>
      <c r="AW20" s="46"/>
      <c r="AX20" s="46"/>
      <c r="AY20" s="46"/>
      <c r="AZ20" s="46"/>
      <c r="BA20" s="46"/>
    </row>
    <row r="21" spans="1:84" ht="18" customHeight="1">
      <c r="A21" s="101" t="s">
        <v>250</v>
      </c>
      <c r="B21" s="102"/>
      <c r="C21" s="102"/>
      <c r="D21" s="102"/>
      <c r="E21" s="102"/>
      <c r="F21" s="102"/>
      <c r="G21" s="102"/>
      <c r="H21" s="103"/>
      <c r="K21" s="47" t="s">
        <v>261</v>
      </c>
      <c r="CD21" s="40"/>
      <c r="CE21" s="40"/>
      <c r="CF21" s="40"/>
    </row>
    <row r="22" spans="1:84" ht="18" customHeight="1">
      <c r="A22" s="119" t="s">
        <v>1</v>
      </c>
      <c r="B22" s="120"/>
      <c r="C22" s="120"/>
      <c r="D22" s="121" t="s">
        <v>28</v>
      </c>
      <c r="E22" s="121"/>
      <c r="F22" s="121"/>
      <c r="G22" s="121"/>
      <c r="H22" s="122"/>
      <c r="K22" s="37" t="s">
        <v>262</v>
      </c>
      <c r="BL22" s="39"/>
      <c r="BM22" s="39"/>
      <c r="BN22" s="39"/>
      <c r="BO22" s="39"/>
      <c r="CD22" s="40"/>
      <c r="CE22" s="40"/>
      <c r="CF22" s="40"/>
    </row>
    <row r="23" spans="1:84" s="40" customFormat="1" ht="18" customHeight="1">
      <c r="A23" s="172"/>
      <c r="B23" s="172"/>
      <c r="C23" s="172"/>
      <c r="D23" s="172"/>
      <c r="E23" s="172"/>
      <c r="F23" s="172"/>
      <c r="G23" s="172"/>
      <c r="H23" s="172"/>
      <c r="I23" s="172"/>
      <c r="J23" s="42"/>
      <c r="K23" s="115" t="s">
        <v>260</v>
      </c>
      <c r="L23" s="115"/>
      <c r="M23" s="115"/>
      <c r="N23" s="115"/>
      <c r="O23" s="115"/>
      <c r="P23" s="115"/>
      <c r="Q23" s="115"/>
      <c r="R23" s="115"/>
      <c r="S23" s="115"/>
      <c r="T23" s="170" t="s">
        <v>264</v>
      </c>
      <c r="U23" s="171"/>
      <c r="V23" s="171"/>
      <c r="W23" s="171"/>
      <c r="X23" s="115" t="s">
        <v>2</v>
      </c>
      <c r="Y23" s="115"/>
      <c r="Z23" s="115"/>
      <c r="AA23" s="115"/>
      <c r="AB23" s="115"/>
      <c r="AC23" s="115"/>
      <c r="AD23" s="115"/>
      <c r="AE23" s="115"/>
      <c r="AF23" s="37"/>
      <c r="AG23" s="115" t="s">
        <v>260</v>
      </c>
      <c r="AH23" s="115"/>
      <c r="AI23" s="115"/>
      <c r="AJ23" s="115"/>
      <c r="AK23" s="115"/>
      <c r="AL23" s="115"/>
      <c r="AM23" s="115"/>
      <c r="AN23" s="115"/>
      <c r="AO23" s="115"/>
      <c r="AP23" s="170" t="s">
        <v>264</v>
      </c>
      <c r="AQ23" s="171"/>
      <c r="AR23" s="171"/>
      <c r="AS23" s="171"/>
      <c r="AT23" s="115" t="s">
        <v>2</v>
      </c>
      <c r="AU23" s="115"/>
      <c r="AV23" s="115"/>
      <c r="AW23" s="115"/>
      <c r="AX23" s="115"/>
      <c r="AY23" s="115"/>
      <c r="AZ23" s="115"/>
      <c r="BA23" s="115"/>
    </row>
    <row r="24" spans="1:84" ht="18" customHeight="1">
      <c r="A24" s="172"/>
      <c r="B24" s="172"/>
      <c r="C24" s="172"/>
      <c r="D24" s="172"/>
      <c r="E24" s="172"/>
      <c r="F24" s="172"/>
      <c r="G24" s="172"/>
      <c r="H24" s="172"/>
      <c r="I24" s="172"/>
      <c r="K24" s="115"/>
      <c r="L24" s="115"/>
      <c r="M24" s="115"/>
      <c r="N24" s="115"/>
      <c r="O24" s="115"/>
      <c r="P24" s="115"/>
      <c r="Q24" s="115"/>
      <c r="R24" s="115"/>
      <c r="S24" s="115"/>
      <c r="T24" s="171"/>
      <c r="U24" s="171"/>
      <c r="V24" s="171"/>
      <c r="W24" s="171"/>
      <c r="X24" s="115"/>
      <c r="Y24" s="115"/>
      <c r="Z24" s="115"/>
      <c r="AA24" s="115"/>
      <c r="AB24" s="115"/>
      <c r="AC24" s="115"/>
      <c r="AD24" s="115"/>
      <c r="AE24" s="115"/>
      <c r="AG24" s="115"/>
      <c r="AH24" s="115"/>
      <c r="AI24" s="115"/>
      <c r="AJ24" s="115"/>
      <c r="AK24" s="115"/>
      <c r="AL24" s="115"/>
      <c r="AM24" s="115"/>
      <c r="AN24" s="115"/>
      <c r="AO24" s="115"/>
      <c r="AP24" s="171"/>
      <c r="AQ24" s="171"/>
      <c r="AR24" s="171"/>
      <c r="AS24" s="171"/>
      <c r="AT24" s="115"/>
      <c r="AU24" s="115"/>
      <c r="AV24" s="115"/>
      <c r="AW24" s="115"/>
      <c r="AX24" s="115"/>
      <c r="AY24" s="115"/>
      <c r="AZ24" s="115"/>
      <c r="BA24" s="115"/>
    </row>
    <row r="25" spans="1:84" ht="18" customHeight="1">
      <c r="A25" s="160" t="s">
        <v>265</v>
      </c>
      <c r="B25" s="161"/>
      <c r="C25" s="161"/>
      <c r="D25" s="161"/>
      <c r="E25" s="161"/>
      <c r="F25" s="161"/>
      <c r="G25" s="161"/>
      <c r="H25" s="162"/>
      <c r="K25" s="163" t="s">
        <v>20</v>
      </c>
      <c r="L25" s="164"/>
      <c r="M25" s="164"/>
      <c r="N25" s="164"/>
      <c r="O25" s="164"/>
      <c r="P25" s="164"/>
      <c r="Q25" s="164"/>
      <c r="R25" s="164"/>
      <c r="S25" s="165"/>
      <c r="T25" s="166"/>
      <c r="U25" s="166"/>
      <c r="V25" s="166"/>
      <c r="W25" s="166"/>
      <c r="X25" s="167"/>
      <c r="Y25" s="168"/>
      <c r="Z25" s="168"/>
      <c r="AA25" s="168"/>
      <c r="AB25" s="168"/>
      <c r="AC25" s="168"/>
      <c r="AD25" s="168"/>
      <c r="AE25" s="169"/>
      <c r="AF25" s="40"/>
      <c r="AG25" s="163" t="s">
        <v>24</v>
      </c>
      <c r="AH25" s="164"/>
      <c r="AI25" s="164"/>
      <c r="AJ25" s="164"/>
      <c r="AK25" s="164"/>
      <c r="AL25" s="164"/>
      <c r="AM25" s="164"/>
      <c r="AN25" s="164"/>
      <c r="AO25" s="164"/>
      <c r="AP25" s="166"/>
      <c r="AQ25" s="166"/>
      <c r="AR25" s="166"/>
      <c r="AS25" s="166"/>
      <c r="AT25" s="167"/>
      <c r="AU25" s="168"/>
      <c r="AV25" s="168"/>
      <c r="AW25" s="168"/>
      <c r="AX25" s="168"/>
      <c r="AY25" s="168"/>
      <c r="AZ25" s="168"/>
      <c r="BA25" s="169"/>
    </row>
    <row r="26" spans="1:84" ht="18" customHeight="1">
      <c r="A26" s="173" t="str">
        <f>IFERROR(VLOOKUP(日付の考え方!F3,日付の考え方!A2:B14,2,FALSE),"")</f>
        <v/>
      </c>
      <c r="B26" s="174"/>
      <c r="C26" s="174"/>
      <c r="D26" s="174"/>
      <c r="E26" s="174"/>
      <c r="F26" s="174"/>
      <c r="G26" s="174"/>
      <c r="H26" s="175"/>
      <c r="K26" s="163" t="s">
        <v>21</v>
      </c>
      <c r="L26" s="164"/>
      <c r="M26" s="164"/>
      <c r="N26" s="164"/>
      <c r="O26" s="164"/>
      <c r="P26" s="164"/>
      <c r="Q26" s="164"/>
      <c r="R26" s="164"/>
      <c r="S26" s="164"/>
      <c r="T26" s="166"/>
      <c r="U26" s="166"/>
      <c r="V26" s="166"/>
      <c r="W26" s="166"/>
      <c r="X26" s="167"/>
      <c r="Y26" s="168"/>
      <c r="Z26" s="168"/>
      <c r="AA26" s="168"/>
      <c r="AB26" s="168"/>
      <c r="AC26" s="168"/>
      <c r="AD26" s="168"/>
      <c r="AE26" s="169"/>
      <c r="AG26" s="163" t="s">
        <v>26</v>
      </c>
      <c r="AH26" s="164"/>
      <c r="AI26" s="164"/>
      <c r="AJ26" s="164"/>
      <c r="AK26" s="164"/>
      <c r="AL26" s="164"/>
      <c r="AM26" s="164"/>
      <c r="AN26" s="164"/>
      <c r="AO26" s="164"/>
      <c r="AP26" s="166"/>
      <c r="AQ26" s="166"/>
      <c r="AR26" s="166"/>
      <c r="AS26" s="166"/>
      <c r="AT26" s="167"/>
      <c r="AU26" s="168"/>
      <c r="AV26" s="168"/>
      <c r="AW26" s="168"/>
      <c r="AX26" s="168"/>
      <c r="AY26" s="168"/>
      <c r="AZ26" s="168"/>
      <c r="BA26" s="169"/>
      <c r="BG26" s="39"/>
      <c r="BH26" s="39"/>
      <c r="BI26" s="39"/>
    </row>
    <row r="27" spans="1:84" ht="18" customHeight="1">
      <c r="K27" s="163" t="s">
        <v>22</v>
      </c>
      <c r="L27" s="164"/>
      <c r="M27" s="164"/>
      <c r="N27" s="164"/>
      <c r="O27" s="164"/>
      <c r="P27" s="164"/>
      <c r="Q27" s="164"/>
      <c r="R27" s="164"/>
      <c r="S27" s="164"/>
      <c r="T27" s="166"/>
      <c r="U27" s="166"/>
      <c r="V27" s="166"/>
      <c r="W27" s="166"/>
      <c r="X27" s="167"/>
      <c r="Y27" s="168"/>
      <c r="Z27" s="168"/>
      <c r="AA27" s="168"/>
      <c r="AB27" s="168"/>
      <c r="AC27" s="168"/>
      <c r="AD27" s="168"/>
      <c r="AE27" s="169"/>
      <c r="AG27" s="163" t="s">
        <v>25</v>
      </c>
      <c r="AH27" s="164"/>
      <c r="AI27" s="164"/>
      <c r="AJ27" s="164"/>
      <c r="AK27" s="164"/>
      <c r="AL27" s="164"/>
      <c r="AM27" s="164"/>
      <c r="AN27" s="164"/>
      <c r="AO27" s="164"/>
      <c r="AP27" s="166"/>
      <c r="AQ27" s="166"/>
      <c r="AR27" s="166"/>
      <c r="AS27" s="166"/>
      <c r="AT27" s="167"/>
      <c r="AU27" s="168"/>
      <c r="AV27" s="168"/>
      <c r="AW27" s="168"/>
      <c r="AX27" s="168"/>
      <c r="AY27" s="168"/>
      <c r="AZ27" s="168"/>
      <c r="BA27" s="169"/>
    </row>
    <row r="28" spans="1:84" ht="18" customHeight="1">
      <c r="K28" s="163" t="s">
        <v>23</v>
      </c>
      <c r="L28" s="164"/>
      <c r="M28" s="164"/>
      <c r="N28" s="164"/>
      <c r="O28" s="164"/>
      <c r="P28" s="164"/>
      <c r="Q28" s="164"/>
      <c r="R28" s="164"/>
      <c r="S28" s="164"/>
      <c r="T28" s="166"/>
      <c r="U28" s="166"/>
      <c r="V28" s="166"/>
      <c r="W28" s="166"/>
      <c r="X28" s="167"/>
      <c r="Y28" s="168"/>
      <c r="Z28" s="168"/>
      <c r="AA28" s="168"/>
      <c r="AB28" s="168"/>
      <c r="AC28" s="168"/>
      <c r="AD28" s="168"/>
      <c r="AE28" s="169"/>
      <c r="AG28" s="180"/>
      <c r="AH28" s="180"/>
      <c r="AI28" s="180"/>
      <c r="AJ28" s="180"/>
      <c r="AK28" s="180"/>
      <c r="AL28" s="180"/>
      <c r="AM28" s="180"/>
      <c r="AN28" s="180"/>
      <c r="AO28" s="180"/>
      <c r="AP28" s="180"/>
      <c r="AQ28" s="180"/>
      <c r="AR28" s="180"/>
      <c r="AS28" s="180"/>
      <c r="AT28" s="180"/>
      <c r="AU28" s="180"/>
      <c r="AV28" s="180"/>
      <c r="AW28" s="180"/>
      <c r="AX28" s="180"/>
      <c r="AY28" s="180"/>
      <c r="AZ28" s="180"/>
      <c r="BA28" s="180"/>
    </row>
    <row r="29" spans="1:84" ht="6" customHeight="1"/>
    <row r="30" spans="1:84">
      <c r="A30" s="47" t="s">
        <v>328</v>
      </c>
      <c r="B30" s="47"/>
      <c r="C30" s="47"/>
      <c r="K30" s="47"/>
    </row>
    <row r="31" spans="1:84">
      <c r="C31" s="37" t="s">
        <v>329</v>
      </c>
    </row>
    <row r="32" spans="1:84">
      <c r="A32" s="115" t="s">
        <v>260</v>
      </c>
      <c r="B32" s="115"/>
      <c r="C32" s="115"/>
      <c r="D32" s="115"/>
      <c r="E32" s="115"/>
      <c r="F32" s="115"/>
      <c r="G32" s="115"/>
      <c r="H32" s="115"/>
      <c r="I32" s="115"/>
      <c r="J32" s="115"/>
      <c r="K32" s="176" t="s">
        <v>330</v>
      </c>
      <c r="L32" s="177"/>
      <c r="M32" s="177"/>
      <c r="N32" s="177"/>
      <c r="O32" s="177"/>
      <c r="P32" s="177"/>
      <c r="Q32" s="177"/>
      <c r="R32" s="177"/>
      <c r="S32" s="177"/>
      <c r="T32" s="177"/>
      <c r="U32" s="177"/>
      <c r="V32" s="177"/>
      <c r="W32" s="177"/>
      <c r="X32" s="177"/>
      <c r="Y32" s="177"/>
      <c r="Z32" s="177"/>
      <c r="AA32" s="177"/>
      <c r="AB32" s="177"/>
      <c r="AC32" s="177"/>
      <c r="AD32" s="177"/>
      <c r="AE32" s="177"/>
      <c r="AF32" s="177"/>
      <c r="AG32" s="177"/>
      <c r="AH32" s="177"/>
      <c r="AI32" s="177"/>
      <c r="AJ32" s="177"/>
      <c r="AK32" s="177"/>
      <c r="AL32" s="177"/>
      <c r="AM32" s="177"/>
      <c r="AN32" s="178"/>
      <c r="AO32" s="115" t="s">
        <v>256</v>
      </c>
      <c r="AP32" s="115"/>
      <c r="AQ32" s="115"/>
      <c r="AR32" s="115"/>
      <c r="AS32" s="115"/>
      <c r="AT32" s="115"/>
      <c r="AU32" s="115"/>
      <c r="AV32" s="115"/>
      <c r="AW32" s="115"/>
      <c r="AX32" s="115"/>
      <c r="AY32" s="115"/>
      <c r="AZ32" s="115"/>
      <c r="BA32" s="97"/>
    </row>
    <row r="33" spans="1:84" ht="15.75" customHeight="1">
      <c r="A33" s="115"/>
      <c r="B33" s="115"/>
      <c r="C33" s="115"/>
      <c r="D33" s="115"/>
      <c r="E33" s="115"/>
      <c r="F33" s="115"/>
      <c r="G33" s="115"/>
      <c r="H33" s="115"/>
      <c r="I33" s="115"/>
      <c r="J33" s="115"/>
      <c r="K33" s="110" t="s">
        <v>3</v>
      </c>
      <c r="L33" s="110"/>
      <c r="M33" s="110"/>
      <c r="N33" s="110"/>
      <c r="O33" s="110"/>
      <c r="P33" s="110"/>
      <c r="Q33" s="110"/>
      <c r="R33" s="110"/>
      <c r="S33" s="110"/>
      <c r="T33" s="110"/>
      <c r="U33" s="110"/>
      <c r="V33" s="110"/>
      <c r="W33" s="110"/>
      <c r="X33" s="110"/>
      <c r="Y33" s="110"/>
      <c r="Z33" s="111"/>
      <c r="AA33" s="110" t="s">
        <v>19</v>
      </c>
      <c r="AB33" s="110"/>
      <c r="AC33" s="110"/>
      <c r="AD33" s="110"/>
      <c r="AE33" s="110"/>
      <c r="AF33" s="110"/>
      <c r="AG33" s="110"/>
      <c r="AH33" s="110"/>
      <c r="AI33" s="110"/>
      <c r="AJ33" s="110"/>
      <c r="AK33" s="110"/>
      <c r="AL33" s="110"/>
      <c r="AM33" s="110"/>
      <c r="AN33" s="110"/>
      <c r="AO33" s="115"/>
      <c r="AP33" s="115"/>
      <c r="AQ33" s="115"/>
      <c r="AR33" s="115"/>
      <c r="AS33" s="115"/>
      <c r="AT33" s="115"/>
      <c r="AU33" s="115"/>
      <c r="AV33" s="115"/>
      <c r="AW33" s="115"/>
      <c r="AX33" s="115"/>
      <c r="AY33" s="115"/>
      <c r="AZ33" s="115"/>
      <c r="BA33" s="97"/>
    </row>
    <row r="34" spans="1:84">
      <c r="A34" s="115"/>
      <c r="B34" s="115"/>
      <c r="C34" s="115"/>
      <c r="D34" s="115"/>
      <c r="E34" s="115"/>
      <c r="F34" s="115"/>
      <c r="G34" s="115"/>
      <c r="H34" s="115"/>
      <c r="I34" s="115"/>
      <c r="J34" s="115"/>
      <c r="K34" s="114" t="s">
        <v>4</v>
      </c>
      <c r="L34" s="112"/>
      <c r="M34" s="112" t="s">
        <v>5</v>
      </c>
      <c r="N34" s="112"/>
      <c r="O34" s="112" t="s">
        <v>6</v>
      </c>
      <c r="P34" s="112"/>
      <c r="Q34" s="112" t="s">
        <v>7</v>
      </c>
      <c r="R34" s="112"/>
      <c r="S34" s="112" t="s">
        <v>8</v>
      </c>
      <c r="T34" s="112"/>
      <c r="U34" s="112" t="s">
        <v>9</v>
      </c>
      <c r="V34" s="112"/>
      <c r="W34" s="112" t="s">
        <v>10</v>
      </c>
      <c r="X34" s="112"/>
      <c r="Y34" s="112" t="s">
        <v>11</v>
      </c>
      <c r="Z34" s="113"/>
      <c r="AA34" s="114" t="s">
        <v>12</v>
      </c>
      <c r="AB34" s="112"/>
      <c r="AC34" s="112" t="s">
        <v>13</v>
      </c>
      <c r="AD34" s="112"/>
      <c r="AE34" s="112" t="s">
        <v>14</v>
      </c>
      <c r="AF34" s="112"/>
      <c r="AG34" s="112" t="s">
        <v>15</v>
      </c>
      <c r="AH34" s="112"/>
      <c r="AI34" s="112" t="s">
        <v>16</v>
      </c>
      <c r="AJ34" s="112"/>
      <c r="AK34" s="112" t="s">
        <v>17</v>
      </c>
      <c r="AL34" s="112"/>
      <c r="AM34" s="112" t="s">
        <v>18</v>
      </c>
      <c r="AN34" s="179"/>
      <c r="AO34" s="115"/>
      <c r="AP34" s="115"/>
      <c r="AQ34" s="115"/>
      <c r="AR34" s="115"/>
      <c r="AS34" s="115"/>
      <c r="AT34" s="115"/>
      <c r="AU34" s="115"/>
      <c r="AV34" s="115"/>
      <c r="AW34" s="115"/>
      <c r="AX34" s="115"/>
      <c r="AY34" s="115"/>
      <c r="AZ34" s="115"/>
      <c r="BA34" s="97"/>
      <c r="BC34" s="37" t="s">
        <v>327</v>
      </c>
    </row>
    <row r="35" spans="1:84">
      <c r="A35" s="100" t="s">
        <v>20</v>
      </c>
      <c r="B35" s="100"/>
      <c r="C35" s="100"/>
      <c r="D35" s="100"/>
      <c r="E35" s="100"/>
      <c r="F35" s="100"/>
      <c r="G35" s="100"/>
      <c r="H35" s="100"/>
      <c r="I35" s="100"/>
      <c r="J35" s="100"/>
      <c r="K35" s="99"/>
      <c r="L35" s="94"/>
      <c r="M35" s="94"/>
      <c r="N35" s="94"/>
      <c r="O35" s="94"/>
      <c r="P35" s="94"/>
      <c r="Q35" s="94"/>
      <c r="R35" s="94"/>
      <c r="S35" s="94"/>
      <c r="T35" s="94"/>
      <c r="U35" s="94"/>
      <c r="V35" s="94"/>
      <c r="W35" s="94"/>
      <c r="X35" s="94"/>
      <c r="Y35" s="94"/>
      <c r="Z35" s="98"/>
      <c r="AA35" s="99"/>
      <c r="AB35" s="94"/>
      <c r="AC35" s="94"/>
      <c r="AD35" s="94"/>
      <c r="AE35" s="94"/>
      <c r="AF35" s="94"/>
      <c r="AG35" s="94"/>
      <c r="AH35" s="94"/>
      <c r="AI35" s="94"/>
      <c r="AJ35" s="94"/>
      <c r="AK35" s="94"/>
      <c r="AL35" s="94"/>
      <c r="AM35" s="94"/>
      <c r="AN35" s="95"/>
      <c r="AO35" s="96"/>
      <c r="AP35" s="96"/>
      <c r="AQ35" s="96"/>
      <c r="AR35" s="96"/>
      <c r="AS35" s="96"/>
      <c r="AT35" s="96"/>
      <c r="AU35" s="96"/>
      <c r="AV35" s="96"/>
      <c r="AW35" s="96"/>
      <c r="AX35" s="96"/>
      <c r="AY35" s="96"/>
      <c r="AZ35" s="96"/>
      <c r="BA35" s="97"/>
      <c r="BC35" s="69" t="str">
        <f t="shared" ref="BC35:BL41" si="0">IF(K35&lt;&gt;"",1,"")</f>
        <v/>
      </c>
      <c r="BD35" s="69" t="str">
        <f t="shared" si="0"/>
        <v/>
      </c>
      <c r="BE35" s="69" t="str">
        <f t="shared" si="0"/>
        <v/>
      </c>
      <c r="BF35" s="69" t="str">
        <f t="shared" si="0"/>
        <v/>
      </c>
      <c r="BG35" s="69" t="str">
        <f t="shared" si="0"/>
        <v/>
      </c>
      <c r="BH35" s="69" t="str">
        <f t="shared" si="0"/>
        <v/>
      </c>
      <c r="BI35" s="69" t="str">
        <f t="shared" si="0"/>
        <v/>
      </c>
      <c r="BJ35" s="69" t="str">
        <f t="shared" si="0"/>
        <v/>
      </c>
      <c r="BK35" s="69" t="str">
        <f t="shared" si="0"/>
        <v/>
      </c>
      <c r="BL35" s="69" t="str">
        <f t="shared" si="0"/>
        <v/>
      </c>
      <c r="BM35" s="69" t="str">
        <f t="shared" ref="BM35:BV41" si="1">IF(U35&lt;&gt;"",1,"")</f>
        <v/>
      </c>
      <c r="BN35" s="69" t="str">
        <f t="shared" si="1"/>
        <v/>
      </c>
      <c r="BO35" s="69" t="str">
        <f t="shared" si="1"/>
        <v/>
      </c>
      <c r="BP35" s="69" t="str">
        <f t="shared" si="1"/>
        <v/>
      </c>
      <c r="BQ35" s="69" t="str">
        <f t="shared" si="1"/>
        <v/>
      </c>
      <c r="BR35" s="69" t="str">
        <f t="shared" si="1"/>
        <v/>
      </c>
      <c r="BS35" s="69" t="str">
        <f t="shared" si="1"/>
        <v/>
      </c>
      <c r="BT35" s="69" t="str">
        <f t="shared" si="1"/>
        <v/>
      </c>
      <c r="BU35" s="69" t="str">
        <f t="shared" si="1"/>
        <v/>
      </c>
      <c r="BV35" s="69" t="str">
        <f t="shared" si="1"/>
        <v/>
      </c>
      <c r="BW35" s="69" t="str">
        <f t="shared" ref="BW35:CE41" si="2">IF(AE35&lt;&gt;"",1,"")</f>
        <v/>
      </c>
      <c r="BX35" s="69" t="str">
        <f t="shared" si="2"/>
        <v/>
      </c>
      <c r="BY35" s="69" t="str">
        <f t="shared" si="2"/>
        <v/>
      </c>
      <c r="BZ35" s="69" t="str">
        <f t="shared" si="2"/>
        <v/>
      </c>
      <c r="CA35" s="69" t="str">
        <f t="shared" si="2"/>
        <v/>
      </c>
      <c r="CB35" s="69" t="str">
        <f t="shared" si="2"/>
        <v/>
      </c>
      <c r="CC35" s="69" t="str">
        <f t="shared" si="2"/>
        <v/>
      </c>
      <c r="CD35" s="69" t="str">
        <f t="shared" si="2"/>
        <v/>
      </c>
      <c r="CE35" s="69" t="str">
        <f t="shared" si="2"/>
        <v/>
      </c>
      <c r="CF35" s="69">
        <f>SUM(BC35:CE35)</f>
        <v>0</v>
      </c>
    </row>
    <row r="36" spans="1:84">
      <c r="A36" s="100" t="s">
        <v>21</v>
      </c>
      <c r="B36" s="100"/>
      <c r="C36" s="100"/>
      <c r="D36" s="100"/>
      <c r="E36" s="100"/>
      <c r="F36" s="100"/>
      <c r="G36" s="100"/>
      <c r="H36" s="100"/>
      <c r="I36" s="100"/>
      <c r="J36" s="100"/>
      <c r="K36" s="99"/>
      <c r="L36" s="94"/>
      <c r="M36" s="94"/>
      <c r="N36" s="94"/>
      <c r="O36" s="94"/>
      <c r="P36" s="94"/>
      <c r="Q36" s="94"/>
      <c r="R36" s="94"/>
      <c r="S36" s="94"/>
      <c r="T36" s="94"/>
      <c r="U36" s="94"/>
      <c r="V36" s="94"/>
      <c r="W36" s="94"/>
      <c r="X36" s="94"/>
      <c r="Y36" s="94"/>
      <c r="Z36" s="98"/>
      <c r="AA36" s="99"/>
      <c r="AB36" s="94"/>
      <c r="AC36" s="94"/>
      <c r="AD36" s="94"/>
      <c r="AE36" s="94"/>
      <c r="AF36" s="94"/>
      <c r="AG36" s="94"/>
      <c r="AH36" s="94"/>
      <c r="AI36" s="94"/>
      <c r="AJ36" s="94"/>
      <c r="AK36" s="94"/>
      <c r="AL36" s="94"/>
      <c r="AM36" s="94"/>
      <c r="AN36" s="95"/>
      <c r="AO36" s="96"/>
      <c r="AP36" s="96"/>
      <c r="AQ36" s="96"/>
      <c r="AR36" s="96"/>
      <c r="AS36" s="96"/>
      <c r="AT36" s="96"/>
      <c r="AU36" s="96"/>
      <c r="AV36" s="96"/>
      <c r="AW36" s="96"/>
      <c r="AX36" s="96"/>
      <c r="AY36" s="96"/>
      <c r="AZ36" s="96"/>
      <c r="BA36" s="97"/>
      <c r="BC36" s="69" t="str">
        <f t="shared" si="0"/>
        <v/>
      </c>
      <c r="BD36" s="69" t="str">
        <f t="shared" si="0"/>
        <v/>
      </c>
      <c r="BE36" s="69" t="str">
        <f t="shared" si="0"/>
        <v/>
      </c>
      <c r="BF36" s="69" t="str">
        <f t="shared" si="0"/>
        <v/>
      </c>
      <c r="BG36" s="69" t="str">
        <f t="shared" si="0"/>
        <v/>
      </c>
      <c r="BH36" s="69" t="str">
        <f t="shared" si="0"/>
        <v/>
      </c>
      <c r="BI36" s="69" t="str">
        <f t="shared" si="0"/>
        <v/>
      </c>
      <c r="BJ36" s="69" t="str">
        <f t="shared" si="0"/>
        <v/>
      </c>
      <c r="BK36" s="69" t="str">
        <f t="shared" si="0"/>
        <v/>
      </c>
      <c r="BL36" s="69" t="str">
        <f t="shared" si="0"/>
        <v/>
      </c>
      <c r="BM36" s="69" t="str">
        <f t="shared" si="1"/>
        <v/>
      </c>
      <c r="BN36" s="69" t="str">
        <f t="shared" si="1"/>
        <v/>
      </c>
      <c r="BO36" s="69" t="str">
        <f t="shared" si="1"/>
        <v/>
      </c>
      <c r="BP36" s="69" t="str">
        <f t="shared" si="1"/>
        <v/>
      </c>
      <c r="BQ36" s="69" t="str">
        <f t="shared" si="1"/>
        <v/>
      </c>
      <c r="BR36" s="69" t="str">
        <f t="shared" si="1"/>
        <v/>
      </c>
      <c r="BS36" s="69" t="str">
        <f t="shared" si="1"/>
        <v/>
      </c>
      <c r="BT36" s="69" t="str">
        <f t="shared" si="1"/>
        <v/>
      </c>
      <c r="BU36" s="69" t="str">
        <f t="shared" si="1"/>
        <v/>
      </c>
      <c r="BV36" s="69" t="str">
        <f t="shared" si="1"/>
        <v/>
      </c>
      <c r="BW36" s="69" t="str">
        <f t="shared" si="2"/>
        <v/>
      </c>
      <c r="BX36" s="69" t="str">
        <f t="shared" si="2"/>
        <v/>
      </c>
      <c r="BY36" s="69" t="str">
        <f t="shared" si="2"/>
        <v/>
      </c>
      <c r="BZ36" s="69" t="str">
        <f t="shared" si="2"/>
        <v/>
      </c>
      <c r="CA36" s="69" t="str">
        <f t="shared" si="2"/>
        <v/>
      </c>
      <c r="CB36" s="69" t="str">
        <f t="shared" si="2"/>
        <v/>
      </c>
      <c r="CC36" s="69" t="str">
        <f t="shared" si="2"/>
        <v/>
      </c>
      <c r="CD36" s="69" t="str">
        <f t="shared" si="2"/>
        <v/>
      </c>
      <c r="CE36" s="69" t="str">
        <f t="shared" si="2"/>
        <v/>
      </c>
      <c r="CF36" s="69">
        <f t="shared" ref="CF36:CF41" si="3">SUM(BC36:CE36)</f>
        <v>0</v>
      </c>
    </row>
    <row r="37" spans="1:84" ht="18.75" customHeight="1">
      <c r="A37" s="100" t="s">
        <v>22</v>
      </c>
      <c r="B37" s="100"/>
      <c r="C37" s="100"/>
      <c r="D37" s="100"/>
      <c r="E37" s="100"/>
      <c r="F37" s="100"/>
      <c r="G37" s="100"/>
      <c r="H37" s="100"/>
      <c r="I37" s="100"/>
      <c r="J37" s="100"/>
      <c r="K37" s="99"/>
      <c r="L37" s="94"/>
      <c r="M37" s="94"/>
      <c r="N37" s="94"/>
      <c r="O37" s="94"/>
      <c r="P37" s="94"/>
      <c r="Q37" s="94"/>
      <c r="R37" s="94"/>
      <c r="S37" s="94"/>
      <c r="T37" s="94"/>
      <c r="U37" s="94"/>
      <c r="V37" s="94"/>
      <c r="W37" s="94"/>
      <c r="X37" s="94"/>
      <c r="Y37" s="94"/>
      <c r="Z37" s="98"/>
      <c r="AA37" s="99"/>
      <c r="AB37" s="94"/>
      <c r="AC37" s="94"/>
      <c r="AD37" s="94"/>
      <c r="AE37" s="94"/>
      <c r="AF37" s="94"/>
      <c r="AG37" s="94"/>
      <c r="AH37" s="94"/>
      <c r="AI37" s="94"/>
      <c r="AJ37" s="94"/>
      <c r="AK37" s="94"/>
      <c r="AL37" s="94"/>
      <c r="AM37" s="94"/>
      <c r="AN37" s="95"/>
      <c r="AO37" s="96"/>
      <c r="AP37" s="96"/>
      <c r="AQ37" s="96"/>
      <c r="AR37" s="96"/>
      <c r="AS37" s="96"/>
      <c r="AT37" s="96"/>
      <c r="AU37" s="96"/>
      <c r="AV37" s="96"/>
      <c r="AW37" s="96"/>
      <c r="AX37" s="96"/>
      <c r="AY37" s="96"/>
      <c r="AZ37" s="96"/>
      <c r="BA37" s="97"/>
      <c r="BC37" s="69" t="str">
        <f t="shared" si="0"/>
        <v/>
      </c>
      <c r="BD37" s="69" t="str">
        <f t="shared" si="0"/>
        <v/>
      </c>
      <c r="BE37" s="69" t="str">
        <f t="shared" si="0"/>
        <v/>
      </c>
      <c r="BF37" s="69" t="str">
        <f t="shared" si="0"/>
        <v/>
      </c>
      <c r="BG37" s="69" t="str">
        <f t="shared" si="0"/>
        <v/>
      </c>
      <c r="BH37" s="69" t="str">
        <f t="shared" si="0"/>
        <v/>
      </c>
      <c r="BI37" s="69" t="str">
        <f t="shared" si="0"/>
        <v/>
      </c>
      <c r="BJ37" s="69" t="str">
        <f t="shared" si="0"/>
        <v/>
      </c>
      <c r="BK37" s="69" t="str">
        <f t="shared" si="0"/>
        <v/>
      </c>
      <c r="BL37" s="69" t="str">
        <f t="shared" si="0"/>
        <v/>
      </c>
      <c r="BM37" s="69" t="str">
        <f t="shared" si="1"/>
        <v/>
      </c>
      <c r="BN37" s="69" t="str">
        <f t="shared" si="1"/>
        <v/>
      </c>
      <c r="BO37" s="69" t="str">
        <f t="shared" si="1"/>
        <v/>
      </c>
      <c r="BP37" s="69" t="str">
        <f t="shared" si="1"/>
        <v/>
      </c>
      <c r="BQ37" s="69" t="str">
        <f t="shared" si="1"/>
        <v/>
      </c>
      <c r="BR37" s="69" t="str">
        <f t="shared" si="1"/>
        <v/>
      </c>
      <c r="BS37" s="69" t="str">
        <f t="shared" si="1"/>
        <v/>
      </c>
      <c r="BT37" s="69" t="str">
        <f t="shared" si="1"/>
        <v/>
      </c>
      <c r="BU37" s="69" t="str">
        <f t="shared" si="1"/>
        <v/>
      </c>
      <c r="BV37" s="69" t="str">
        <f t="shared" si="1"/>
        <v/>
      </c>
      <c r="BW37" s="69" t="str">
        <f t="shared" si="2"/>
        <v/>
      </c>
      <c r="BX37" s="69" t="str">
        <f t="shared" si="2"/>
        <v/>
      </c>
      <c r="BY37" s="69" t="str">
        <f t="shared" si="2"/>
        <v/>
      </c>
      <c r="BZ37" s="69" t="str">
        <f t="shared" si="2"/>
        <v/>
      </c>
      <c r="CA37" s="69" t="str">
        <f t="shared" si="2"/>
        <v/>
      </c>
      <c r="CB37" s="69" t="str">
        <f t="shared" si="2"/>
        <v/>
      </c>
      <c r="CC37" s="69" t="str">
        <f t="shared" si="2"/>
        <v/>
      </c>
      <c r="CD37" s="69" t="str">
        <f t="shared" si="2"/>
        <v/>
      </c>
      <c r="CE37" s="69" t="str">
        <f t="shared" si="2"/>
        <v/>
      </c>
      <c r="CF37" s="69">
        <f t="shared" si="3"/>
        <v>0</v>
      </c>
    </row>
    <row r="38" spans="1:84">
      <c r="A38" s="100" t="s">
        <v>23</v>
      </c>
      <c r="B38" s="100"/>
      <c r="C38" s="100"/>
      <c r="D38" s="100"/>
      <c r="E38" s="100"/>
      <c r="F38" s="100"/>
      <c r="G38" s="100"/>
      <c r="H38" s="100"/>
      <c r="I38" s="100"/>
      <c r="J38" s="100"/>
      <c r="K38" s="99"/>
      <c r="L38" s="94"/>
      <c r="M38" s="94"/>
      <c r="N38" s="94"/>
      <c r="O38" s="94"/>
      <c r="P38" s="94"/>
      <c r="Q38" s="94"/>
      <c r="R38" s="94"/>
      <c r="S38" s="94"/>
      <c r="T38" s="94"/>
      <c r="U38" s="94"/>
      <c r="V38" s="94"/>
      <c r="W38" s="94"/>
      <c r="X38" s="94"/>
      <c r="Y38" s="94"/>
      <c r="Z38" s="98"/>
      <c r="AA38" s="99"/>
      <c r="AB38" s="94"/>
      <c r="AC38" s="94"/>
      <c r="AD38" s="94"/>
      <c r="AE38" s="94"/>
      <c r="AF38" s="94"/>
      <c r="AG38" s="94"/>
      <c r="AH38" s="94"/>
      <c r="AI38" s="94"/>
      <c r="AJ38" s="94"/>
      <c r="AK38" s="94"/>
      <c r="AL38" s="94"/>
      <c r="AM38" s="94"/>
      <c r="AN38" s="95"/>
      <c r="AO38" s="96"/>
      <c r="AP38" s="96"/>
      <c r="AQ38" s="96"/>
      <c r="AR38" s="96"/>
      <c r="AS38" s="96"/>
      <c r="AT38" s="96"/>
      <c r="AU38" s="96"/>
      <c r="AV38" s="96"/>
      <c r="AW38" s="96"/>
      <c r="AX38" s="96"/>
      <c r="AY38" s="96"/>
      <c r="AZ38" s="96"/>
      <c r="BA38" s="97"/>
      <c r="BC38" s="69" t="str">
        <f t="shared" si="0"/>
        <v/>
      </c>
      <c r="BD38" s="69" t="str">
        <f t="shared" si="0"/>
        <v/>
      </c>
      <c r="BE38" s="69" t="str">
        <f t="shared" si="0"/>
        <v/>
      </c>
      <c r="BF38" s="69" t="str">
        <f t="shared" si="0"/>
        <v/>
      </c>
      <c r="BG38" s="69" t="str">
        <f t="shared" si="0"/>
        <v/>
      </c>
      <c r="BH38" s="69" t="str">
        <f t="shared" si="0"/>
        <v/>
      </c>
      <c r="BI38" s="69" t="str">
        <f t="shared" si="0"/>
        <v/>
      </c>
      <c r="BJ38" s="69" t="str">
        <f t="shared" si="0"/>
        <v/>
      </c>
      <c r="BK38" s="69" t="str">
        <f t="shared" si="0"/>
        <v/>
      </c>
      <c r="BL38" s="69" t="str">
        <f t="shared" si="0"/>
        <v/>
      </c>
      <c r="BM38" s="69" t="str">
        <f t="shared" si="1"/>
        <v/>
      </c>
      <c r="BN38" s="69" t="str">
        <f t="shared" si="1"/>
        <v/>
      </c>
      <c r="BO38" s="69" t="str">
        <f t="shared" si="1"/>
        <v/>
      </c>
      <c r="BP38" s="69" t="str">
        <f t="shared" si="1"/>
        <v/>
      </c>
      <c r="BQ38" s="69" t="str">
        <f t="shared" si="1"/>
        <v/>
      </c>
      <c r="BR38" s="69" t="str">
        <f t="shared" si="1"/>
        <v/>
      </c>
      <c r="BS38" s="69" t="str">
        <f t="shared" si="1"/>
        <v/>
      </c>
      <c r="BT38" s="69" t="str">
        <f t="shared" si="1"/>
        <v/>
      </c>
      <c r="BU38" s="69" t="str">
        <f t="shared" si="1"/>
        <v/>
      </c>
      <c r="BV38" s="69" t="str">
        <f t="shared" si="1"/>
        <v/>
      </c>
      <c r="BW38" s="69" t="str">
        <f t="shared" si="2"/>
        <v/>
      </c>
      <c r="BX38" s="69" t="str">
        <f t="shared" si="2"/>
        <v/>
      </c>
      <c r="BY38" s="69" t="str">
        <f t="shared" si="2"/>
        <v/>
      </c>
      <c r="BZ38" s="69" t="str">
        <f t="shared" si="2"/>
        <v/>
      </c>
      <c r="CA38" s="69" t="str">
        <f t="shared" si="2"/>
        <v/>
      </c>
      <c r="CB38" s="69" t="str">
        <f t="shared" si="2"/>
        <v/>
      </c>
      <c r="CC38" s="69" t="str">
        <f t="shared" si="2"/>
        <v/>
      </c>
      <c r="CD38" s="69" t="str">
        <f t="shared" si="2"/>
        <v/>
      </c>
      <c r="CE38" s="69" t="str">
        <f t="shared" si="2"/>
        <v/>
      </c>
      <c r="CF38" s="69">
        <f t="shared" si="3"/>
        <v>0</v>
      </c>
    </row>
    <row r="39" spans="1:84">
      <c r="A39" s="100" t="s">
        <v>24</v>
      </c>
      <c r="B39" s="100"/>
      <c r="C39" s="100"/>
      <c r="D39" s="100"/>
      <c r="E39" s="100"/>
      <c r="F39" s="100"/>
      <c r="G39" s="100"/>
      <c r="H39" s="100"/>
      <c r="I39" s="100"/>
      <c r="J39" s="100"/>
      <c r="K39" s="99"/>
      <c r="L39" s="94"/>
      <c r="M39" s="94"/>
      <c r="N39" s="94"/>
      <c r="O39" s="94"/>
      <c r="P39" s="94"/>
      <c r="Q39" s="94"/>
      <c r="R39" s="94"/>
      <c r="S39" s="94"/>
      <c r="T39" s="94"/>
      <c r="U39" s="94"/>
      <c r="V39" s="94"/>
      <c r="W39" s="94"/>
      <c r="X39" s="94"/>
      <c r="Y39" s="94"/>
      <c r="Z39" s="98"/>
      <c r="AA39" s="99"/>
      <c r="AB39" s="94"/>
      <c r="AC39" s="94"/>
      <c r="AD39" s="94"/>
      <c r="AE39" s="94"/>
      <c r="AF39" s="94"/>
      <c r="AG39" s="94"/>
      <c r="AH39" s="94"/>
      <c r="AI39" s="94"/>
      <c r="AJ39" s="94"/>
      <c r="AK39" s="94"/>
      <c r="AL39" s="94"/>
      <c r="AM39" s="94"/>
      <c r="AN39" s="95"/>
      <c r="AO39" s="96"/>
      <c r="AP39" s="96"/>
      <c r="AQ39" s="96"/>
      <c r="AR39" s="96"/>
      <c r="AS39" s="96"/>
      <c r="AT39" s="96"/>
      <c r="AU39" s="96"/>
      <c r="AV39" s="96"/>
      <c r="AW39" s="96"/>
      <c r="AX39" s="96"/>
      <c r="AY39" s="96"/>
      <c r="AZ39" s="96"/>
      <c r="BA39" s="97"/>
      <c r="BC39" s="69" t="str">
        <f t="shared" si="0"/>
        <v/>
      </c>
      <c r="BD39" s="69" t="str">
        <f t="shared" si="0"/>
        <v/>
      </c>
      <c r="BE39" s="69" t="str">
        <f t="shared" si="0"/>
        <v/>
      </c>
      <c r="BF39" s="69" t="str">
        <f t="shared" si="0"/>
        <v/>
      </c>
      <c r="BG39" s="69" t="str">
        <f t="shared" si="0"/>
        <v/>
      </c>
      <c r="BH39" s="69" t="str">
        <f t="shared" si="0"/>
        <v/>
      </c>
      <c r="BI39" s="69" t="str">
        <f t="shared" si="0"/>
        <v/>
      </c>
      <c r="BJ39" s="69" t="str">
        <f t="shared" si="0"/>
        <v/>
      </c>
      <c r="BK39" s="69" t="str">
        <f t="shared" si="0"/>
        <v/>
      </c>
      <c r="BL39" s="69" t="str">
        <f t="shared" si="0"/>
        <v/>
      </c>
      <c r="BM39" s="69" t="str">
        <f t="shared" si="1"/>
        <v/>
      </c>
      <c r="BN39" s="69" t="str">
        <f t="shared" si="1"/>
        <v/>
      </c>
      <c r="BO39" s="69" t="str">
        <f t="shared" si="1"/>
        <v/>
      </c>
      <c r="BP39" s="69" t="str">
        <f t="shared" si="1"/>
        <v/>
      </c>
      <c r="BQ39" s="69" t="str">
        <f t="shared" si="1"/>
        <v/>
      </c>
      <c r="BR39" s="69" t="str">
        <f t="shared" si="1"/>
        <v/>
      </c>
      <c r="BS39" s="69" t="str">
        <f t="shared" si="1"/>
        <v/>
      </c>
      <c r="BT39" s="69" t="str">
        <f t="shared" si="1"/>
        <v/>
      </c>
      <c r="BU39" s="69" t="str">
        <f t="shared" si="1"/>
        <v/>
      </c>
      <c r="BV39" s="69" t="str">
        <f t="shared" si="1"/>
        <v/>
      </c>
      <c r="BW39" s="69" t="str">
        <f t="shared" si="2"/>
        <v/>
      </c>
      <c r="BX39" s="69" t="str">
        <f t="shared" si="2"/>
        <v/>
      </c>
      <c r="BY39" s="69" t="str">
        <f t="shared" si="2"/>
        <v/>
      </c>
      <c r="BZ39" s="69" t="str">
        <f t="shared" si="2"/>
        <v/>
      </c>
      <c r="CA39" s="69" t="str">
        <f t="shared" si="2"/>
        <v/>
      </c>
      <c r="CB39" s="69" t="str">
        <f t="shared" si="2"/>
        <v/>
      </c>
      <c r="CC39" s="69" t="str">
        <f t="shared" si="2"/>
        <v/>
      </c>
      <c r="CD39" s="69" t="str">
        <f t="shared" si="2"/>
        <v/>
      </c>
      <c r="CE39" s="69" t="str">
        <f t="shared" si="2"/>
        <v/>
      </c>
      <c r="CF39" s="69">
        <f t="shared" si="3"/>
        <v>0</v>
      </c>
    </row>
    <row r="40" spans="1:84">
      <c r="A40" s="100" t="s">
        <v>26</v>
      </c>
      <c r="B40" s="100"/>
      <c r="C40" s="100"/>
      <c r="D40" s="100"/>
      <c r="E40" s="100"/>
      <c r="F40" s="100"/>
      <c r="G40" s="100"/>
      <c r="H40" s="100"/>
      <c r="I40" s="100"/>
      <c r="J40" s="100"/>
      <c r="K40" s="99"/>
      <c r="L40" s="94"/>
      <c r="M40" s="94"/>
      <c r="N40" s="94"/>
      <c r="O40" s="94"/>
      <c r="P40" s="94"/>
      <c r="Q40" s="94"/>
      <c r="R40" s="94"/>
      <c r="S40" s="94"/>
      <c r="T40" s="94"/>
      <c r="U40" s="94"/>
      <c r="V40" s="94"/>
      <c r="W40" s="94"/>
      <c r="X40" s="94"/>
      <c r="Y40" s="94"/>
      <c r="Z40" s="98"/>
      <c r="AA40" s="99"/>
      <c r="AB40" s="94"/>
      <c r="AC40" s="94"/>
      <c r="AD40" s="94"/>
      <c r="AE40" s="94"/>
      <c r="AF40" s="94"/>
      <c r="AG40" s="94"/>
      <c r="AH40" s="94"/>
      <c r="AI40" s="94"/>
      <c r="AJ40" s="94"/>
      <c r="AK40" s="94"/>
      <c r="AL40" s="94"/>
      <c r="AM40" s="94"/>
      <c r="AN40" s="95"/>
      <c r="AO40" s="96"/>
      <c r="AP40" s="96"/>
      <c r="AQ40" s="96"/>
      <c r="AR40" s="96"/>
      <c r="AS40" s="96"/>
      <c r="AT40" s="96"/>
      <c r="AU40" s="96"/>
      <c r="AV40" s="96"/>
      <c r="AW40" s="96"/>
      <c r="AX40" s="96"/>
      <c r="AY40" s="96"/>
      <c r="AZ40" s="96"/>
      <c r="BA40" s="97"/>
      <c r="BC40" s="69" t="str">
        <f t="shared" si="0"/>
        <v/>
      </c>
      <c r="BD40" s="69" t="str">
        <f t="shared" si="0"/>
        <v/>
      </c>
      <c r="BE40" s="69" t="str">
        <f t="shared" si="0"/>
        <v/>
      </c>
      <c r="BF40" s="69" t="str">
        <f t="shared" si="0"/>
        <v/>
      </c>
      <c r="BG40" s="69" t="str">
        <f t="shared" si="0"/>
        <v/>
      </c>
      <c r="BH40" s="69" t="str">
        <f t="shared" si="0"/>
        <v/>
      </c>
      <c r="BI40" s="69" t="str">
        <f t="shared" si="0"/>
        <v/>
      </c>
      <c r="BJ40" s="69" t="str">
        <f t="shared" si="0"/>
        <v/>
      </c>
      <c r="BK40" s="69" t="str">
        <f t="shared" si="0"/>
        <v/>
      </c>
      <c r="BL40" s="69" t="str">
        <f t="shared" si="0"/>
        <v/>
      </c>
      <c r="BM40" s="69" t="str">
        <f t="shared" si="1"/>
        <v/>
      </c>
      <c r="BN40" s="69" t="str">
        <f t="shared" si="1"/>
        <v/>
      </c>
      <c r="BO40" s="69" t="str">
        <f t="shared" si="1"/>
        <v/>
      </c>
      <c r="BP40" s="69" t="str">
        <f t="shared" si="1"/>
        <v/>
      </c>
      <c r="BQ40" s="69" t="str">
        <f t="shared" si="1"/>
        <v/>
      </c>
      <c r="BR40" s="69" t="str">
        <f t="shared" si="1"/>
        <v/>
      </c>
      <c r="BS40" s="69" t="str">
        <f t="shared" si="1"/>
        <v/>
      </c>
      <c r="BT40" s="69" t="str">
        <f t="shared" si="1"/>
        <v/>
      </c>
      <c r="BU40" s="69" t="str">
        <f t="shared" si="1"/>
        <v/>
      </c>
      <c r="BV40" s="69" t="str">
        <f t="shared" si="1"/>
        <v/>
      </c>
      <c r="BW40" s="69" t="str">
        <f t="shared" si="2"/>
        <v/>
      </c>
      <c r="BX40" s="69" t="str">
        <f t="shared" si="2"/>
        <v/>
      </c>
      <c r="BY40" s="69" t="str">
        <f t="shared" si="2"/>
        <v/>
      </c>
      <c r="BZ40" s="69" t="str">
        <f t="shared" si="2"/>
        <v/>
      </c>
      <c r="CA40" s="69" t="str">
        <f t="shared" si="2"/>
        <v/>
      </c>
      <c r="CB40" s="69" t="str">
        <f t="shared" si="2"/>
        <v/>
      </c>
      <c r="CC40" s="69" t="str">
        <f t="shared" si="2"/>
        <v/>
      </c>
      <c r="CD40" s="69" t="str">
        <f t="shared" si="2"/>
        <v/>
      </c>
      <c r="CE40" s="69" t="str">
        <f t="shared" si="2"/>
        <v/>
      </c>
      <c r="CF40" s="69">
        <f t="shared" si="3"/>
        <v>0</v>
      </c>
    </row>
    <row r="41" spans="1:84">
      <c r="A41" s="100" t="s">
        <v>25</v>
      </c>
      <c r="B41" s="100"/>
      <c r="C41" s="100"/>
      <c r="D41" s="100"/>
      <c r="E41" s="100"/>
      <c r="F41" s="100"/>
      <c r="G41" s="100"/>
      <c r="H41" s="100"/>
      <c r="I41" s="100"/>
      <c r="J41" s="100"/>
      <c r="K41" s="99"/>
      <c r="L41" s="94"/>
      <c r="M41" s="94"/>
      <c r="N41" s="94"/>
      <c r="O41" s="94"/>
      <c r="P41" s="94"/>
      <c r="Q41" s="94"/>
      <c r="R41" s="94"/>
      <c r="S41" s="94"/>
      <c r="T41" s="94"/>
      <c r="U41" s="94"/>
      <c r="V41" s="94"/>
      <c r="W41" s="94"/>
      <c r="X41" s="94"/>
      <c r="Y41" s="94"/>
      <c r="Z41" s="98"/>
      <c r="AA41" s="99"/>
      <c r="AB41" s="94"/>
      <c r="AC41" s="94"/>
      <c r="AD41" s="94"/>
      <c r="AE41" s="94"/>
      <c r="AF41" s="94"/>
      <c r="AG41" s="94"/>
      <c r="AH41" s="94"/>
      <c r="AI41" s="94"/>
      <c r="AJ41" s="94"/>
      <c r="AK41" s="94"/>
      <c r="AL41" s="94"/>
      <c r="AM41" s="94"/>
      <c r="AN41" s="95"/>
      <c r="AO41" s="96"/>
      <c r="AP41" s="96"/>
      <c r="AQ41" s="96"/>
      <c r="AR41" s="96"/>
      <c r="AS41" s="96"/>
      <c r="AT41" s="96"/>
      <c r="AU41" s="96"/>
      <c r="AV41" s="96"/>
      <c r="AW41" s="96"/>
      <c r="AX41" s="96"/>
      <c r="AY41" s="96"/>
      <c r="AZ41" s="96"/>
      <c r="BA41" s="97"/>
      <c r="BC41" s="69" t="str">
        <f t="shared" si="0"/>
        <v/>
      </c>
      <c r="BD41" s="69" t="str">
        <f t="shared" si="0"/>
        <v/>
      </c>
      <c r="BE41" s="69" t="str">
        <f t="shared" si="0"/>
        <v/>
      </c>
      <c r="BF41" s="69" t="str">
        <f t="shared" si="0"/>
        <v/>
      </c>
      <c r="BG41" s="69" t="str">
        <f t="shared" si="0"/>
        <v/>
      </c>
      <c r="BH41" s="69" t="str">
        <f t="shared" si="0"/>
        <v/>
      </c>
      <c r="BI41" s="69" t="str">
        <f t="shared" si="0"/>
        <v/>
      </c>
      <c r="BJ41" s="69" t="str">
        <f t="shared" si="0"/>
        <v/>
      </c>
      <c r="BK41" s="69" t="str">
        <f t="shared" si="0"/>
        <v/>
      </c>
      <c r="BL41" s="69" t="str">
        <f t="shared" si="0"/>
        <v/>
      </c>
      <c r="BM41" s="69" t="str">
        <f t="shared" si="1"/>
        <v/>
      </c>
      <c r="BN41" s="69" t="str">
        <f t="shared" si="1"/>
        <v/>
      </c>
      <c r="BO41" s="69" t="str">
        <f t="shared" si="1"/>
        <v/>
      </c>
      <c r="BP41" s="69" t="str">
        <f t="shared" si="1"/>
        <v/>
      </c>
      <c r="BQ41" s="69" t="str">
        <f t="shared" si="1"/>
        <v/>
      </c>
      <c r="BR41" s="69" t="str">
        <f t="shared" si="1"/>
        <v/>
      </c>
      <c r="BS41" s="69" t="str">
        <f t="shared" si="1"/>
        <v/>
      </c>
      <c r="BT41" s="69" t="str">
        <f t="shared" si="1"/>
        <v/>
      </c>
      <c r="BU41" s="69" t="str">
        <f t="shared" si="1"/>
        <v/>
      </c>
      <c r="BV41" s="69" t="str">
        <f t="shared" si="1"/>
        <v/>
      </c>
      <c r="BW41" s="69" t="str">
        <f t="shared" si="2"/>
        <v/>
      </c>
      <c r="BX41" s="69" t="str">
        <f t="shared" si="2"/>
        <v/>
      </c>
      <c r="BY41" s="69" t="str">
        <f t="shared" si="2"/>
        <v/>
      </c>
      <c r="BZ41" s="69" t="str">
        <f t="shared" si="2"/>
        <v/>
      </c>
      <c r="CA41" s="69" t="str">
        <f t="shared" si="2"/>
        <v/>
      </c>
      <c r="CB41" s="69" t="str">
        <f t="shared" si="2"/>
        <v/>
      </c>
      <c r="CC41" s="69" t="str">
        <f t="shared" si="2"/>
        <v/>
      </c>
      <c r="CD41" s="69" t="str">
        <f t="shared" si="2"/>
        <v/>
      </c>
      <c r="CE41" s="69" t="str">
        <f t="shared" si="2"/>
        <v/>
      </c>
      <c r="CF41" s="69">
        <f t="shared" si="3"/>
        <v>0</v>
      </c>
    </row>
    <row r="42" spans="1:84" ht="3" customHeight="1">
      <c r="L42" s="41"/>
    </row>
    <row r="43" spans="1:84" ht="24.75" customHeight="1">
      <c r="A43" s="88" t="s">
        <v>331</v>
      </c>
      <c r="B43" s="89"/>
      <c r="C43" s="89"/>
      <c r="D43" s="90"/>
      <c r="E43" s="82" t="s">
        <v>290</v>
      </c>
      <c r="F43" s="83"/>
      <c r="G43" s="83"/>
      <c r="H43" s="83"/>
      <c r="I43" s="83"/>
      <c r="J43" s="83"/>
      <c r="K43" s="83"/>
      <c r="L43" s="83"/>
      <c r="M43" s="83"/>
      <c r="N43" s="83"/>
      <c r="O43" s="83"/>
      <c r="P43" s="83"/>
      <c r="Q43" s="83"/>
      <c r="R43" s="83"/>
      <c r="S43" s="83"/>
      <c r="T43" s="83"/>
      <c r="U43" s="83"/>
      <c r="V43" s="83"/>
      <c r="W43" s="83"/>
      <c r="X43" s="83"/>
      <c r="Y43" s="83"/>
      <c r="Z43" s="83"/>
      <c r="AA43" s="82" t="s">
        <v>291</v>
      </c>
      <c r="AB43" s="83"/>
      <c r="AC43" s="83"/>
      <c r="AD43" s="83"/>
      <c r="AE43" s="83"/>
      <c r="AF43" s="83"/>
      <c r="AG43" s="83"/>
      <c r="AH43" s="83"/>
      <c r="AI43" s="83"/>
      <c r="AJ43" s="83"/>
      <c r="AK43" s="83"/>
      <c r="AL43" s="83"/>
      <c r="AM43" s="83"/>
      <c r="AN43" s="83"/>
      <c r="AO43" s="83"/>
      <c r="AP43" s="83"/>
      <c r="AQ43" s="83"/>
      <c r="AR43" s="83"/>
      <c r="AS43" s="83"/>
      <c r="AT43" s="83"/>
      <c r="AU43" s="83"/>
      <c r="AV43" s="83"/>
      <c r="AW43" s="83"/>
      <c r="AX43" s="83"/>
      <c r="AY43" s="83"/>
      <c r="AZ43" s="83"/>
      <c r="BA43" s="86"/>
    </row>
    <row r="44" spans="1:84" ht="24.75" customHeight="1">
      <c r="A44" s="91"/>
      <c r="B44" s="92"/>
      <c r="C44" s="92"/>
      <c r="D44" s="93"/>
      <c r="E44" s="84"/>
      <c r="F44" s="85"/>
      <c r="G44" s="85"/>
      <c r="H44" s="85"/>
      <c r="I44" s="85"/>
      <c r="J44" s="85"/>
      <c r="K44" s="85"/>
      <c r="L44" s="85"/>
      <c r="M44" s="85"/>
      <c r="N44" s="85"/>
      <c r="O44" s="85"/>
      <c r="P44" s="85"/>
      <c r="Q44" s="85"/>
      <c r="R44" s="85"/>
      <c r="S44" s="85"/>
      <c r="T44" s="85"/>
      <c r="U44" s="85"/>
      <c r="V44" s="85"/>
      <c r="W44" s="85"/>
      <c r="X44" s="85"/>
      <c r="Y44" s="85"/>
      <c r="Z44" s="85"/>
      <c r="AA44" s="84"/>
      <c r="AB44" s="85"/>
      <c r="AC44" s="85"/>
      <c r="AD44" s="85"/>
      <c r="AE44" s="85"/>
      <c r="AF44" s="85"/>
      <c r="AG44" s="85"/>
      <c r="AH44" s="85"/>
      <c r="AI44" s="85"/>
      <c r="AJ44" s="85"/>
      <c r="AK44" s="85"/>
      <c r="AL44" s="85"/>
      <c r="AM44" s="85"/>
      <c r="AN44" s="85"/>
      <c r="AO44" s="85"/>
      <c r="AP44" s="85"/>
      <c r="AQ44" s="85"/>
      <c r="AR44" s="85"/>
      <c r="AS44" s="85"/>
      <c r="AT44" s="85"/>
      <c r="AU44" s="85"/>
      <c r="AV44" s="85"/>
      <c r="AW44" s="85"/>
      <c r="AX44" s="85"/>
      <c r="AY44" s="85"/>
      <c r="AZ44" s="85"/>
      <c r="BA44" s="87"/>
    </row>
    <row r="45" spans="1:84" ht="6" customHeight="1">
      <c r="G45" s="58"/>
      <c r="H45" s="58"/>
      <c r="I45" s="58"/>
      <c r="J45" s="58"/>
      <c r="K45" s="58"/>
      <c r="L45" s="58"/>
      <c r="M45" s="58"/>
      <c r="N45" s="58"/>
      <c r="O45" s="58"/>
      <c r="P45" s="58"/>
      <c r="Q45" s="58"/>
      <c r="R45" s="58"/>
      <c r="S45" s="58"/>
      <c r="T45" s="58"/>
      <c r="U45" s="58"/>
      <c r="V45" s="58"/>
      <c r="W45" s="58"/>
      <c r="X45" s="58"/>
      <c r="Y45" s="58"/>
      <c r="Z45" s="58"/>
      <c r="AA45" s="58"/>
      <c r="AB45" s="58"/>
      <c r="AC45" s="58"/>
      <c r="AD45" s="58"/>
      <c r="AE45" s="58"/>
      <c r="AF45" s="58"/>
      <c r="AG45" s="58"/>
      <c r="AH45" s="58"/>
      <c r="AI45" s="58"/>
      <c r="AJ45" s="58"/>
      <c r="AK45" s="58"/>
      <c r="AL45" s="58"/>
      <c r="AM45" s="58"/>
      <c r="AN45" s="58"/>
      <c r="AO45" s="58"/>
      <c r="AP45" s="58"/>
      <c r="AQ45" s="58"/>
      <c r="AR45" s="58"/>
      <c r="AS45" s="58"/>
      <c r="AT45" s="58"/>
      <c r="AU45" s="58"/>
      <c r="AV45" s="58"/>
    </row>
    <row r="46" spans="1:84">
      <c r="A46" s="47" t="s">
        <v>253</v>
      </c>
      <c r="B46" s="47"/>
      <c r="C46" s="47"/>
      <c r="K46" s="47"/>
    </row>
    <row r="47" spans="1:84">
      <c r="C47" s="37" t="s">
        <v>263</v>
      </c>
    </row>
    <row r="48" spans="1:84">
      <c r="A48" s="81"/>
      <c r="B48" s="81"/>
      <c r="C48" s="81"/>
      <c r="D48" s="81"/>
      <c r="E48" s="81"/>
      <c r="F48" s="81"/>
      <c r="G48" s="81"/>
      <c r="H48" s="81"/>
      <c r="I48" s="81"/>
      <c r="J48" s="81"/>
      <c r="K48" s="81"/>
      <c r="L48" s="81"/>
      <c r="M48" s="81"/>
      <c r="N48" s="81"/>
      <c r="O48" s="81"/>
      <c r="P48" s="81"/>
      <c r="Q48" s="81"/>
      <c r="R48" s="81"/>
      <c r="S48" s="81"/>
      <c r="T48" s="81"/>
      <c r="U48" s="81"/>
      <c r="V48" s="81"/>
      <c r="W48" s="81"/>
      <c r="X48" s="81"/>
      <c r="Y48" s="81"/>
      <c r="Z48" s="81"/>
      <c r="AA48" s="81"/>
      <c r="AB48" s="81"/>
      <c r="AC48" s="81"/>
      <c r="AD48" s="81"/>
      <c r="AE48" s="81"/>
      <c r="AF48" s="81"/>
      <c r="AG48" s="81"/>
      <c r="AH48" s="81"/>
      <c r="AI48" s="81"/>
      <c r="AJ48" s="81"/>
      <c r="AK48" s="81"/>
      <c r="AL48" s="81"/>
      <c r="AM48" s="81"/>
      <c r="AN48" s="81"/>
      <c r="AO48" s="81"/>
      <c r="AP48" s="81"/>
      <c r="AQ48" s="81"/>
      <c r="AR48" s="81"/>
      <c r="AS48" s="81"/>
      <c r="AT48" s="81"/>
      <c r="AU48" s="81"/>
      <c r="AV48" s="81"/>
      <c r="AW48" s="81"/>
      <c r="AX48" s="81"/>
      <c r="AY48" s="81"/>
      <c r="AZ48" s="81"/>
      <c r="BA48" s="81"/>
    </row>
    <row r="49" spans="1:53">
      <c r="A49" s="81"/>
      <c r="B49" s="81"/>
      <c r="C49" s="81"/>
      <c r="D49" s="81"/>
      <c r="E49" s="81"/>
      <c r="F49" s="81"/>
      <c r="G49" s="81"/>
      <c r="H49" s="81"/>
      <c r="I49" s="81"/>
      <c r="J49" s="81"/>
      <c r="K49" s="81"/>
      <c r="L49" s="81"/>
      <c r="M49" s="81"/>
      <c r="N49" s="81"/>
      <c r="O49" s="81"/>
      <c r="P49" s="81"/>
      <c r="Q49" s="81"/>
      <c r="R49" s="81"/>
      <c r="S49" s="81"/>
      <c r="T49" s="81"/>
      <c r="U49" s="81"/>
      <c r="V49" s="81"/>
      <c r="W49" s="81"/>
      <c r="X49" s="81"/>
      <c r="Y49" s="81"/>
      <c r="Z49" s="81"/>
      <c r="AA49" s="81"/>
      <c r="AB49" s="81"/>
      <c r="AC49" s="81"/>
      <c r="AD49" s="81"/>
      <c r="AE49" s="81"/>
      <c r="AF49" s="81"/>
      <c r="AG49" s="81"/>
      <c r="AH49" s="81"/>
      <c r="AI49" s="81"/>
      <c r="AJ49" s="81"/>
      <c r="AK49" s="81"/>
      <c r="AL49" s="81"/>
      <c r="AM49" s="81"/>
      <c r="AN49" s="81"/>
      <c r="AO49" s="81"/>
      <c r="AP49" s="81"/>
      <c r="AQ49" s="81"/>
      <c r="AR49" s="81"/>
      <c r="AS49" s="81"/>
      <c r="AT49" s="81"/>
      <c r="AU49" s="81"/>
      <c r="AV49" s="81"/>
      <c r="AW49" s="81"/>
      <c r="AX49" s="81"/>
      <c r="AY49" s="81"/>
      <c r="AZ49" s="81"/>
      <c r="BA49" s="81"/>
    </row>
    <row r="51" spans="1:53">
      <c r="A51" s="58"/>
      <c r="B51" s="58"/>
      <c r="C51" s="58"/>
      <c r="D51" s="58"/>
      <c r="E51" s="58"/>
      <c r="F51" s="58"/>
      <c r="G51" s="58"/>
      <c r="H51" s="58"/>
      <c r="I51" s="58"/>
      <c r="J51" s="58"/>
      <c r="K51" s="58"/>
      <c r="L51" s="58"/>
      <c r="M51" s="58"/>
      <c r="N51" s="58"/>
      <c r="O51" s="58"/>
      <c r="P51" s="58"/>
      <c r="Q51" s="58"/>
      <c r="R51" s="58"/>
      <c r="S51" s="58"/>
      <c r="T51" s="58"/>
      <c r="U51" s="58"/>
      <c r="V51" s="58"/>
      <c r="W51" s="58"/>
      <c r="X51" s="58"/>
      <c r="Y51" s="58"/>
      <c r="Z51" s="58"/>
      <c r="AA51" s="58"/>
      <c r="AB51" s="58"/>
      <c r="AC51" s="58"/>
      <c r="AD51" s="58"/>
      <c r="AE51" s="58"/>
      <c r="AF51" s="58"/>
      <c r="AG51" s="58"/>
      <c r="AH51" s="58"/>
      <c r="AI51" s="58"/>
      <c r="AJ51" s="58"/>
      <c r="AK51" s="58"/>
      <c r="AL51" s="58"/>
      <c r="AM51" s="58"/>
      <c r="AN51" s="58"/>
      <c r="AO51" s="58"/>
      <c r="AP51" s="58"/>
      <c r="AQ51" s="58"/>
      <c r="AR51" s="58"/>
      <c r="AS51" s="58"/>
      <c r="AT51" s="58"/>
      <c r="AU51" s="58"/>
      <c r="AV51" s="58"/>
      <c r="AW51" s="58"/>
      <c r="AX51" s="58"/>
      <c r="AY51" s="58"/>
      <c r="AZ51" s="58"/>
      <c r="BA51" s="58"/>
    </row>
  </sheetData>
  <sheetProtection algorithmName="SHA-512" hashValue="tJ49BvwjHHwJ+hEHMhrDJhnK0N7Hb4uEeM6Geedu/2cT+LXZuypB3KHyj7B8DAmbcPkHzCT+drtr3yamH9geKA==" saltValue="/8VN/X8vqypH6brwI2GgTg==" spinCount="100000" sheet="1" objects="1" scenarios="1"/>
  <mergeCells count="210">
    <mergeCell ref="AO35:BA35"/>
    <mergeCell ref="AO32:BA34"/>
    <mergeCell ref="AO36:BA36"/>
    <mergeCell ref="AO37:BA37"/>
    <mergeCell ref="AO38:BA38"/>
    <mergeCell ref="AO39:BA39"/>
    <mergeCell ref="AO40:BA40"/>
    <mergeCell ref="AG28:BA28"/>
    <mergeCell ref="M37:N37"/>
    <mergeCell ref="O37:P37"/>
    <mergeCell ref="Q37:R37"/>
    <mergeCell ref="S37:T37"/>
    <mergeCell ref="U37:V37"/>
    <mergeCell ref="W37:X37"/>
    <mergeCell ref="Y37:Z37"/>
    <mergeCell ref="AA37:AB37"/>
    <mergeCell ref="AC37:AD37"/>
    <mergeCell ref="K28:S28"/>
    <mergeCell ref="T28:W28"/>
    <mergeCell ref="X28:AE28"/>
    <mergeCell ref="AA34:AB34"/>
    <mergeCell ref="M35:N35"/>
    <mergeCell ref="O35:P35"/>
    <mergeCell ref="Q35:R35"/>
    <mergeCell ref="S35:T35"/>
    <mergeCell ref="U35:V35"/>
    <mergeCell ref="W35:X35"/>
    <mergeCell ref="Y35:Z35"/>
    <mergeCell ref="AA35:AB35"/>
    <mergeCell ref="K32:AN32"/>
    <mergeCell ref="AM34:AN34"/>
    <mergeCell ref="AK34:AL34"/>
    <mergeCell ref="AI34:AJ34"/>
    <mergeCell ref="AG34:AH34"/>
    <mergeCell ref="AE34:AF34"/>
    <mergeCell ref="AC34:AD34"/>
    <mergeCell ref="AK35:AL35"/>
    <mergeCell ref="AM35:AN35"/>
    <mergeCell ref="AC35:AD35"/>
    <mergeCell ref="AE35:AF35"/>
    <mergeCell ref="AG35:AH35"/>
    <mergeCell ref="AT26:BA26"/>
    <mergeCell ref="K27:S27"/>
    <mergeCell ref="T27:W27"/>
    <mergeCell ref="X27:AE27"/>
    <mergeCell ref="AG27:AO27"/>
    <mergeCell ref="AP27:AS27"/>
    <mergeCell ref="AT27:BA27"/>
    <mergeCell ref="A26:H26"/>
    <mergeCell ref="K26:S26"/>
    <mergeCell ref="T26:W26"/>
    <mergeCell ref="X26:AE26"/>
    <mergeCell ref="AG26:AO26"/>
    <mergeCell ref="AP26:AS26"/>
    <mergeCell ref="AD17:AK17"/>
    <mergeCell ref="AL17:BA17"/>
    <mergeCell ref="AT23:BA24"/>
    <mergeCell ref="A25:H25"/>
    <mergeCell ref="K25:S25"/>
    <mergeCell ref="T25:W25"/>
    <mergeCell ref="X25:AE25"/>
    <mergeCell ref="AG25:AO25"/>
    <mergeCell ref="AP25:AS25"/>
    <mergeCell ref="AT25:BA25"/>
    <mergeCell ref="K23:S24"/>
    <mergeCell ref="T23:W24"/>
    <mergeCell ref="X23:AE24"/>
    <mergeCell ref="AG23:AO24"/>
    <mergeCell ref="AP23:AS24"/>
    <mergeCell ref="A23:I24"/>
    <mergeCell ref="A2:BA2"/>
    <mergeCell ref="A8:C11"/>
    <mergeCell ref="D8:O8"/>
    <mergeCell ref="D9:O9"/>
    <mergeCell ref="D10:O10"/>
    <mergeCell ref="D13:F13"/>
    <mergeCell ref="G13:BA13"/>
    <mergeCell ref="AL3:AO3"/>
    <mergeCell ref="AP3:AQ3"/>
    <mergeCell ref="AR3:AT3"/>
    <mergeCell ref="AU3:AV3"/>
    <mergeCell ref="AW3:AY3"/>
    <mergeCell ref="AZ3:BA3"/>
    <mergeCell ref="P8:W8"/>
    <mergeCell ref="A13:C13"/>
    <mergeCell ref="A5:H6"/>
    <mergeCell ref="I5:BA6"/>
    <mergeCell ref="P9:BA9"/>
    <mergeCell ref="P10:BA10"/>
    <mergeCell ref="P11:BA11"/>
    <mergeCell ref="D11:O11"/>
    <mergeCell ref="A16:H16"/>
    <mergeCell ref="K16:V16"/>
    <mergeCell ref="X16:BA16"/>
    <mergeCell ref="X18:AC18"/>
    <mergeCell ref="AA33:AN33"/>
    <mergeCell ref="K33:Z33"/>
    <mergeCell ref="Y34:Z34"/>
    <mergeCell ref="W34:X34"/>
    <mergeCell ref="U34:V34"/>
    <mergeCell ref="S34:T34"/>
    <mergeCell ref="Q34:R34"/>
    <mergeCell ref="O34:P34"/>
    <mergeCell ref="M34:N34"/>
    <mergeCell ref="K34:L34"/>
    <mergeCell ref="A32:J34"/>
    <mergeCell ref="AD18:AK18"/>
    <mergeCell ref="AL18:BA18"/>
    <mergeCell ref="A21:H21"/>
    <mergeCell ref="A22:C22"/>
    <mergeCell ref="D22:H22"/>
    <mergeCell ref="A17:C17"/>
    <mergeCell ref="D17:H17"/>
    <mergeCell ref="K17:V17"/>
    <mergeCell ref="X17:AC17"/>
    <mergeCell ref="A35:J35"/>
    <mergeCell ref="A36:J36"/>
    <mergeCell ref="A37:J37"/>
    <mergeCell ref="A38:J38"/>
    <mergeCell ref="A39:J39"/>
    <mergeCell ref="A40:J40"/>
    <mergeCell ref="A41:J41"/>
    <mergeCell ref="K35:L35"/>
    <mergeCell ref="K37:L37"/>
    <mergeCell ref="K38:L38"/>
    <mergeCell ref="K41:L41"/>
    <mergeCell ref="K36:L36"/>
    <mergeCell ref="K40:L40"/>
    <mergeCell ref="K39:L39"/>
    <mergeCell ref="M36:N36"/>
    <mergeCell ref="O36:P36"/>
    <mergeCell ref="Q36:R36"/>
    <mergeCell ref="S36:T36"/>
    <mergeCell ref="U36:V36"/>
    <mergeCell ref="W36:X36"/>
    <mergeCell ref="Y36:Z36"/>
    <mergeCell ref="AA36:AB36"/>
    <mergeCell ref="AC36:AD36"/>
    <mergeCell ref="AK38:AL38"/>
    <mergeCell ref="AM38:AN38"/>
    <mergeCell ref="AE36:AF36"/>
    <mergeCell ref="AG36:AH36"/>
    <mergeCell ref="AI36:AJ36"/>
    <mergeCell ref="AK36:AL36"/>
    <mergeCell ref="AM36:AN36"/>
    <mergeCell ref="U38:V38"/>
    <mergeCell ref="W38:X38"/>
    <mergeCell ref="Y38:Z38"/>
    <mergeCell ref="AA38:AB38"/>
    <mergeCell ref="AC38:AD38"/>
    <mergeCell ref="AK37:AL37"/>
    <mergeCell ref="AM37:AN37"/>
    <mergeCell ref="U40:V40"/>
    <mergeCell ref="W40:X40"/>
    <mergeCell ref="Y40:Z40"/>
    <mergeCell ref="AA40:AB40"/>
    <mergeCell ref="AC40:AD40"/>
    <mergeCell ref="AI35:AJ35"/>
    <mergeCell ref="AE37:AF37"/>
    <mergeCell ref="AG37:AH37"/>
    <mergeCell ref="AI37:AJ37"/>
    <mergeCell ref="AE38:AF38"/>
    <mergeCell ref="AG38:AH38"/>
    <mergeCell ref="AI38:AJ38"/>
    <mergeCell ref="AE40:AF40"/>
    <mergeCell ref="AG40:AH40"/>
    <mergeCell ref="AI40:AJ40"/>
    <mergeCell ref="AK40:AL40"/>
    <mergeCell ref="AM40:AN40"/>
    <mergeCell ref="M38:N38"/>
    <mergeCell ref="O38:P38"/>
    <mergeCell ref="Q38:R38"/>
    <mergeCell ref="S38:T38"/>
    <mergeCell ref="AC39:AD39"/>
    <mergeCell ref="AE39:AF39"/>
    <mergeCell ref="AG39:AH39"/>
    <mergeCell ref="AI39:AJ39"/>
    <mergeCell ref="AK39:AL39"/>
    <mergeCell ref="AM39:AN39"/>
    <mergeCell ref="M39:N39"/>
    <mergeCell ref="O39:P39"/>
    <mergeCell ref="Q39:R39"/>
    <mergeCell ref="S39:T39"/>
    <mergeCell ref="U39:V39"/>
    <mergeCell ref="W39:X39"/>
    <mergeCell ref="Y39:Z39"/>
    <mergeCell ref="AA39:AB39"/>
    <mergeCell ref="M40:N40"/>
    <mergeCell ref="O40:P40"/>
    <mergeCell ref="Q40:R40"/>
    <mergeCell ref="S40:T40"/>
    <mergeCell ref="A48:BA49"/>
    <mergeCell ref="E43:Z44"/>
    <mergeCell ref="AA43:BA44"/>
    <mergeCell ref="A43:D44"/>
    <mergeCell ref="AE41:AF41"/>
    <mergeCell ref="AG41:AH41"/>
    <mergeCell ref="AI41:AJ41"/>
    <mergeCell ref="AK41:AL41"/>
    <mergeCell ref="AM41:AN41"/>
    <mergeCell ref="AO41:BA41"/>
    <mergeCell ref="M41:N41"/>
    <mergeCell ref="O41:P41"/>
    <mergeCell ref="Q41:R41"/>
    <mergeCell ref="S41:T41"/>
    <mergeCell ref="U41:V41"/>
    <mergeCell ref="W41:X41"/>
    <mergeCell ref="Y41:Z41"/>
    <mergeCell ref="AA41:AB41"/>
    <mergeCell ref="AC41:AD41"/>
  </mergeCells>
  <phoneticPr fontId="1"/>
  <conditionalFormatting sqref="A43">
    <cfRule type="expression" dxfId="14" priority="2">
      <formula>$A$17="■"</formula>
    </cfRule>
  </conditionalFormatting>
  <conditionalFormatting sqref="A16:H17">
    <cfRule type="expression" dxfId="13" priority="23">
      <formula>$A$22="■"</formula>
    </cfRule>
  </conditionalFormatting>
  <conditionalFormatting sqref="A48:BA49">
    <cfRule type="expression" dxfId="12" priority="1">
      <formula>$A$17="■"</formula>
    </cfRule>
  </conditionalFormatting>
  <conditionalFormatting sqref="K16:V17">
    <cfRule type="expression" dxfId="11" priority="3">
      <formula>$A$22="■"</formula>
    </cfRule>
  </conditionalFormatting>
  <conditionalFormatting sqref="T25:W25">
    <cfRule type="expression" dxfId="10" priority="10">
      <formula>X25&lt;&gt;""</formula>
    </cfRule>
  </conditionalFormatting>
  <conditionalFormatting sqref="T25:AE25">
    <cfRule type="expression" dxfId="9" priority="9">
      <formula>T25&lt;&gt;""</formula>
    </cfRule>
  </conditionalFormatting>
  <conditionalFormatting sqref="X25:AE25">
    <cfRule type="expression" dxfId="8" priority="18">
      <formula>T25&lt;&gt;""</formula>
    </cfRule>
  </conditionalFormatting>
  <conditionalFormatting sqref="X16:BA18">
    <cfRule type="expression" dxfId="7" priority="21">
      <formula>$A$22="■"</formula>
    </cfRule>
  </conditionalFormatting>
  <conditionalFormatting sqref="AG23:BA27 K23:AE28 A21:H22 A25:H26 A32 AO32 K32:K41 AA33:AA41 M34:M41 O34:O41 Q34:Q41 S34:S41 U34:U41 W34:W41 Y34:Y41 AC34:AC41 AE34:AE41 AG34:AG41 AI34:AI41 AK34:AK41 AM34:AM41 A35:A41 AO35:AO41 E43 AA43">
    <cfRule type="expression" dxfId="6" priority="8">
      <formula>$A$17="■"</formula>
    </cfRule>
  </conditionalFormatting>
  <conditionalFormatting sqref="AO35:AO41">
    <cfRule type="expression" dxfId="5" priority="14">
      <formula>$AO35&lt;&gt;""</formula>
    </cfRule>
    <cfRule type="expression" dxfId="4" priority="20">
      <formula>$CF35&lt;&gt;0</formula>
    </cfRule>
  </conditionalFormatting>
  <conditionalFormatting sqref="AP25:AS27 T26:W28">
    <cfRule type="expression" dxfId="3" priority="5">
      <formula>X25&lt;&gt;""</formula>
    </cfRule>
  </conditionalFormatting>
  <conditionalFormatting sqref="AP25:BA27 T26:AE28">
    <cfRule type="expression" dxfId="2" priority="4">
      <formula>T25&lt;&gt;""</formula>
    </cfRule>
  </conditionalFormatting>
  <conditionalFormatting sqref="AT25:BA27 X26:AE28">
    <cfRule type="expression" dxfId="1" priority="7">
      <formula>T25&lt;&gt;""</formula>
    </cfRule>
  </conditionalFormatting>
  <dataValidations count="8">
    <dataValidation type="list" allowBlank="1" showInputMessage="1" showErrorMessage="1" sqref="D13:F13 D7:F7" xr:uid="{08EFCED2-8D92-439A-9130-CE35D4324876}">
      <formula1>"□,■"</formula1>
    </dataValidation>
    <dataValidation type="list" allowBlank="1" showInputMessage="1" showErrorMessage="1" sqref="AK35:AK41 AM35:AM41 M35:M41 O35:O41 Q35:Q41 S35:S41 U35:U41 W35:W41 Y35:Y41 AA35:AA41 AC35:AC41 AE35:AE41 AG35:AG41 AI35:AI41 K35:K41" xr:uid="{383E8AAB-9A7E-4404-83E7-15375EE5DFB6}">
      <formula1>"○"</formula1>
    </dataValidation>
    <dataValidation imeMode="off" allowBlank="1" showInputMessage="1" showErrorMessage="1" sqref="AR3:AT3 AW3:AY3 AL3:AO3 P11" xr:uid="{B02EC6B8-81CE-416C-8ED7-3366A1BE8A1C}"/>
    <dataValidation imeMode="on" allowBlank="1" showInputMessage="1" showErrorMessage="1" sqref="P9:P10" xr:uid="{BB49BE0A-FFC4-4DC3-9B66-8B614F44EF53}"/>
    <dataValidation type="whole" operator="lessThan" allowBlank="1" showInputMessage="1" showErrorMessage="1" error="半角数字10桁を入力してください" prompt="半角数字10桁を入力ください" sqref="AD8:AT8" xr:uid="{DA3F708F-C106-4473-8513-EFFEEB9AA32C}">
      <formula1>10000000000</formula1>
    </dataValidation>
    <dataValidation type="whole" imeMode="off" operator="lessThan" allowBlank="1" showErrorMessage="1" error="半角数字3桁を入力してください" prompt="半角数字3桁" sqref="AP25:AS27 T25:W28" xr:uid="{0FBA8F12-B854-4136-8CDC-10942A05401D}">
      <formula1>1000</formula1>
    </dataValidation>
    <dataValidation type="whole" imeMode="off" operator="lessThan" allowBlank="1" showErrorMessage="1" error="半角数字10桁を入力してください" prompt="半角数字10桁を入力ください" sqref="P8:W8" xr:uid="{8460A960-DD8C-4CBE-AA8A-A48D5B5E5217}">
      <formula1>10000000000</formula1>
    </dataValidation>
    <dataValidation type="list" allowBlank="1" showInputMessage="1" showErrorMessage="1" sqref="A22:C22 A17:C17" xr:uid="{F1FD29C5-1D50-46AB-93EC-BFA52A3A73E3}">
      <formula1>$BD$13:$BE$13</formula1>
    </dataValidation>
  </dataValidations>
  <pageMargins left="0.78740157480314965" right="0.11811023622047245" top="0.74803149606299213" bottom="0.19685039370078741" header="0.31496062992125984" footer="0.31496062992125984"/>
  <pageSetup paperSize="9" scale="88" orientation="portrait" r:id="rId1"/>
  <colBreaks count="1" manualBreakCount="1">
    <brk id="88" max="48" man="1"/>
  </col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F7E9B009-2167-496A-86A1-F83C35761B21}">
          <x14:formula1>
            <xm:f>日付の考え方!$A$2:$A$14</xm:f>
          </x14:formula1>
          <xm:sqref>K17:V17 X25:AE28 AT25:BA27 AO35:AO41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11FD8D-C42E-415B-9ACC-55AC1EA4A82D}">
  <dimension ref="A1:BA38"/>
  <sheetViews>
    <sheetView zoomScale="115" zoomScaleNormal="115" zoomScalePageLayoutView="85" workbookViewId="0">
      <selection activeCell="AW9" sqref="AW9"/>
    </sheetView>
  </sheetViews>
  <sheetFormatPr defaultRowHeight="13.5"/>
  <cols>
    <col min="1" max="53" width="1.625" style="59" customWidth="1"/>
    <col min="54" max="16384" width="9" style="59"/>
  </cols>
  <sheetData>
    <row r="1" spans="1:53" ht="21" customHeight="1">
      <c r="BA1" s="60" t="s">
        <v>320</v>
      </c>
    </row>
    <row r="2" spans="1:53" ht="21" customHeight="1">
      <c r="A2" s="192" t="s">
        <v>292</v>
      </c>
      <c r="B2" s="192"/>
      <c r="C2" s="192"/>
      <c r="D2" s="192"/>
      <c r="E2" s="192"/>
      <c r="F2" s="192"/>
      <c r="G2" s="192"/>
      <c r="H2" s="192"/>
      <c r="I2" s="192"/>
      <c r="J2" s="192"/>
      <c r="K2" s="192"/>
      <c r="L2" s="192"/>
      <c r="M2" s="192"/>
      <c r="N2" s="192"/>
      <c r="O2" s="192"/>
      <c r="P2" s="192"/>
      <c r="Q2" s="192"/>
      <c r="R2" s="192"/>
      <c r="S2" s="192"/>
      <c r="T2" s="192"/>
      <c r="U2" s="192"/>
      <c r="V2" s="192"/>
      <c r="W2" s="192"/>
      <c r="X2" s="192"/>
      <c r="Y2" s="192"/>
      <c r="Z2" s="192"/>
      <c r="AA2" s="192"/>
      <c r="AB2" s="192"/>
      <c r="AC2" s="192"/>
      <c r="AD2" s="192"/>
      <c r="AE2" s="192"/>
      <c r="AF2" s="192"/>
      <c r="AG2" s="192"/>
      <c r="AH2" s="192"/>
      <c r="AI2" s="192"/>
      <c r="AJ2" s="192"/>
      <c r="AK2" s="192"/>
      <c r="AL2" s="192"/>
      <c r="AM2" s="192"/>
      <c r="AN2" s="192"/>
      <c r="AO2" s="192"/>
      <c r="AP2" s="192"/>
      <c r="AQ2" s="192"/>
      <c r="AR2" s="192"/>
      <c r="AS2" s="192"/>
      <c r="AT2" s="192"/>
      <c r="AU2" s="192"/>
      <c r="AV2" s="192"/>
      <c r="AW2" s="192"/>
      <c r="AX2" s="192"/>
      <c r="AY2" s="192"/>
      <c r="AZ2" s="192"/>
      <c r="BA2" s="192"/>
    </row>
    <row r="3" spans="1:53" ht="21" customHeight="1">
      <c r="A3" s="193" t="s">
        <v>293</v>
      </c>
      <c r="B3" s="193"/>
      <c r="C3" s="193"/>
      <c r="D3" s="193"/>
      <c r="E3" s="193"/>
      <c r="F3" s="193"/>
      <c r="G3" s="193"/>
      <c r="H3" s="193"/>
      <c r="I3" s="193"/>
      <c r="J3" s="193"/>
      <c r="K3" s="193"/>
      <c r="L3" s="194" t="s">
        <v>294</v>
      </c>
      <c r="M3" s="194"/>
      <c r="N3" s="194"/>
      <c r="O3" s="194"/>
    </row>
    <row r="4" spans="1:53">
      <c r="AO4" s="193" t="s">
        <v>295</v>
      </c>
      <c r="AP4" s="193"/>
      <c r="AQ4" s="193"/>
      <c r="AR4" s="193"/>
      <c r="AS4" s="193"/>
      <c r="AT4" s="193"/>
      <c r="AU4" s="193"/>
      <c r="AV4" s="193"/>
      <c r="AW4" s="193"/>
      <c r="AX4" s="193"/>
      <c r="AY4" s="193"/>
      <c r="AZ4" s="193"/>
      <c r="BA4" s="193"/>
    </row>
    <row r="6" spans="1:53" ht="13.5" customHeight="1">
      <c r="B6" s="201" t="s">
        <v>296</v>
      </c>
      <c r="C6" s="201"/>
      <c r="D6" s="201"/>
      <c r="E6" s="201"/>
      <c r="F6" s="201"/>
      <c r="G6" s="201"/>
      <c r="H6" s="201"/>
      <c r="I6" s="201"/>
      <c r="J6" s="201"/>
      <c r="K6" s="201"/>
      <c r="L6" s="201"/>
      <c r="M6" s="201"/>
      <c r="N6" s="201"/>
      <c r="O6" s="201"/>
      <c r="P6" s="201"/>
      <c r="Q6" s="201"/>
      <c r="R6" s="201"/>
      <c r="S6" s="201"/>
      <c r="T6" s="201"/>
      <c r="U6" s="201"/>
      <c r="V6" s="201"/>
      <c r="W6" s="201"/>
      <c r="X6" s="201"/>
      <c r="Y6" s="201"/>
      <c r="Z6" s="201"/>
      <c r="AA6" s="201"/>
      <c r="AB6" s="201"/>
      <c r="AC6" s="201"/>
      <c r="AD6" s="201"/>
      <c r="AE6" s="201"/>
      <c r="AF6" s="201"/>
      <c r="AG6" s="201"/>
      <c r="AH6" s="201"/>
      <c r="AI6" s="201"/>
      <c r="AJ6" s="201"/>
      <c r="AK6" s="201"/>
      <c r="AL6" s="201"/>
      <c r="AM6" s="201"/>
      <c r="AN6" s="201"/>
      <c r="AO6" s="201"/>
      <c r="AP6" s="201"/>
      <c r="AQ6" s="201"/>
      <c r="AR6" s="201"/>
      <c r="AS6" s="201"/>
      <c r="AT6" s="201"/>
      <c r="AU6" s="201"/>
      <c r="AV6" s="201"/>
      <c r="AW6" s="201"/>
      <c r="AX6" s="201"/>
      <c r="AY6" s="201"/>
      <c r="AZ6" s="201"/>
      <c r="BA6" s="201"/>
    </row>
    <row r="7" spans="1:53">
      <c r="B7" s="201"/>
      <c r="C7" s="201"/>
      <c r="D7" s="201"/>
      <c r="E7" s="201"/>
      <c r="F7" s="201"/>
      <c r="G7" s="201"/>
      <c r="H7" s="201"/>
      <c r="I7" s="201"/>
      <c r="J7" s="201"/>
      <c r="K7" s="201"/>
      <c r="L7" s="201"/>
      <c r="M7" s="201"/>
      <c r="N7" s="201"/>
      <c r="O7" s="201"/>
      <c r="P7" s="201"/>
      <c r="Q7" s="201"/>
      <c r="R7" s="201"/>
      <c r="S7" s="201"/>
      <c r="T7" s="201"/>
      <c r="U7" s="201"/>
      <c r="V7" s="201"/>
      <c r="W7" s="201"/>
      <c r="X7" s="201"/>
      <c r="Y7" s="201"/>
      <c r="Z7" s="201"/>
      <c r="AA7" s="201"/>
      <c r="AB7" s="201"/>
      <c r="AC7" s="201"/>
      <c r="AD7" s="201"/>
      <c r="AE7" s="201"/>
      <c r="AF7" s="201"/>
      <c r="AG7" s="201"/>
      <c r="AH7" s="201"/>
      <c r="AI7" s="201"/>
      <c r="AJ7" s="201"/>
      <c r="AK7" s="201"/>
      <c r="AL7" s="201"/>
      <c r="AM7" s="201"/>
      <c r="AN7" s="201"/>
      <c r="AO7" s="201"/>
      <c r="AP7" s="201"/>
      <c r="AQ7" s="201"/>
      <c r="AR7" s="201"/>
      <c r="AS7" s="201"/>
      <c r="AT7" s="201"/>
      <c r="AU7" s="201"/>
      <c r="AV7" s="201"/>
      <c r="AW7" s="201"/>
      <c r="AX7" s="201"/>
      <c r="AY7" s="201"/>
      <c r="AZ7" s="201"/>
      <c r="BA7" s="201"/>
    </row>
    <row r="8" spans="1:53" ht="18.75" customHeight="1"/>
    <row r="9" spans="1:53" s="63" customFormat="1" ht="21" customHeight="1">
      <c r="C9" s="181" t="s">
        <v>297</v>
      </c>
      <c r="D9" s="181"/>
      <c r="E9" s="181"/>
      <c r="F9" s="181"/>
      <c r="G9" s="181"/>
      <c r="H9" s="181"/>
      <c r="I9" s="181"/>
      <c r="J9" s="181"/>
      <c r="K9" s="181"/>
      <c r="L9" s="181"/>
      <c r="M9" s="181" t="s">
        <v>298</v>
      </c>
      <c r="N9" s="181"/>
      <c r="O9" s="181"/>
      <c r="P9" s="181"/>
      <c r="Q9" s="181"/>
      <c r="R9" s="181"/>
      <c r="S9" s="181"/>
      <c r="T9" s="181"/>
      <c r="U9" s="181"/>
      <c r="V9" s="181"/>
      <c r="W9" s="181"/>
      <c r="X9" s="181"/>
      <c r="Y9" s="181"/>
      <c r="Z9" s="181"/>
      <c r="AA9" s="181"/>
      <c r="AB9" s="181"/>
      <c r="AC9" s="181"/>
      <c r="AD9" s="181"/>
      <c r="AE9" s="181"/>
      <c r="AF9" s="181"/>
      <c r="AG9" s="181"/>
      <c r="AH9" s="181"/>
      <c r="AI9" s="181"/>
      <c r="AJ9" s="63" t="s">
        <v>299</v>
      </c>
    </row>
    <row r="11" spans="1:53" ht="21" customHeight="1">
      <c r="M11" s="182" t="s">
        <v>300</v>
      </c>
      <c r="N11" s="183"/>
      <c r="O11" s="183"/>
      <c r="P11" s="183"/>
      <c r="Q11" s="183"/>
      <c r="R11" s="183"/>
      <c r="S11" s="183"/>
      <c r="T11" s="184"/>
      <c r="U11" s="197"/>
      <c r="V11" s="198"/>
      <c r="W11" s="198"/>
      <c r="X11" s="198"/>
      <c r="Y11" s="198"/>
      <c r="Z11" s="198"/>
      <c r="AA11" s="198"/>
      <c r="AB11" s="198"/>
      <c r="AC11" s="198"/>
      <c r="AD11" s="198"/>
      <c r="AE11" s="195" t="s">
        <v>293</v>
      </c>
      <c r="AF11" s="196"/>
      <c r="AG11" s="191" t="s">
        <v>302</v>
      </c>
      <c r="AH11" s="191"/>
      <c r="AI11" s="191"/>
      <c r="AJ11" s="191"/>
      <c r="AK11" s="191"/>
      <c r="AL11" s="191"/>
      <c r="AM11" s="197"/>
      <c r="AN11" s="198"/>
      <c r="AO11" s="198"/>
      <c r="AP11" s="198"/>
      <c r="AQ11" s="198"/>
      <c r="AR11" s="198"/>
      <c r="AS11" s="195" t="s">
        <v>301</v>
      </c>
      <c r="AT11" s="196"/>
      <c r="AU11" s="191" t="s">
        <v>303</v>
      </c>
      <c r="AV11" s="191"/>
      <c r="AW11" s="191"/>
      <c r="AX11" s="191"/>
      <c r="AY11" s="191"/>
      <c r="AZ11" s="191"/>
    </row>
    <row r="12" spans="1:53" s="63" customFormat="1" ht="21" customHeight="1">
      <c r="M12" s="185"/>
      <c r="N12" s="186"/>
      <c r="O12" s="186"/>
      <c r="P12" s="186"/>
      <c r="Q12" s="186"/>
      <c r="R12" s="186"/>
      <c r="S12" s="186"/>
      <c r="T12" s="187"/>
      <c r="U12" s="181" t="s">
        <v>306</v>
      </c>
      <c r="V12" s="181"/>
      <c r="W12" s="181"/>
      <c r="X12" s="181" t="s">
        <v>305</v>
      </c>
      <c r="Y12" s="181"/>
      <c r="Z12" s="181"/>
      <c r="AA12" s="181"/>
      <c r="AB12" s="181"/>
      <c r="AC12" s="181"/>
      <c r="AD12" s="181"/>
      <c r="AE12" s="181"/>
      <c r="AF12" s="181"/>
      <c r="AG12" s="181" t="s">
        <v>304</v>
      </c>
      <c r="AH12" s="181"/>
      <c r="AI12" s="181"/>
      <c r="AJ12" s="181"/>
      <c r="AK12" s="181"/>
      <c r="AL12" s="181"/>
      <c r="AM12" s="191" t="s">
        <v>307</v>
      </c>
      <c r="AN12" s="199"/>
      <c r="AO12" s="199"/>
      <c r="AP12" s="199"/>
      <c r="AQ12" s="199"/>
      <c r="AR12" s="199"/>
      <c r="AS12" s="199"/>
      <c r="AT12" s="199"/>
      <c r="AU12" s="199"/>
      <c r="AV12" s="199"/>
      <c r="AW12" s="199"/>
      <c r="AX12" s="199"/>
      <c r="AY12" s="199"/>
      <c r="AZ12" s="199"/>
    </row>
    <row r="13" spans="1:53" s="61" customFormat="1" ht="21" customHeight="1">
      <c r="M13" s="185"/>
      <c r="N13" s="186"/>
      <c r="O13" s="186"/>
      <c r="P13" s="186"/>
      <c r="Q13" s="186"/>
      <c r="R13" s="186"/>
      <c r="S13" s="186"/>
      <c r="T13" s="187"/>
      <c r="U13" s="181" t="s">
        <v>308</v>
      </c>
      <c r="V13" s="181"/>
      <c r="W13" s="181"/>
      <c r="X13" s="197"/>
      <c r="Y13" s="198"/>
      <c r="Z13" s="198"/>
      <c r="AA13" s="198"/>
      <c r="AB13" s="198"/>
      <c r="AC13" s="198"/>
      <c r="AD13" s="198"/>
      <c r="AE13" s="198"/>
      <c r="AF13" s="198"/>
      <c r="AG13" s="198"/>
      <c r="AH13" s="198"/>
      <c r="AI13" s="198"/>
      <c r="AJ13" s="198"/>
      <c r="AK13" s="198"/>
      <c r="AL13" s="198"/>
      <c r="AM13" s="198"/>
      <c r="AN13" s="198"/>
      <c r="AO13" s="198"/>
      <c r="AP13" s="198"/>
      <c r="AQ13" s="198"/>
      <c r="AR13" s="198"/>
      <c r="AS13" s="198"/>
      <c r="AT13" s="198"/>
      <c r="AU13" s="200" t="s">
        <v>309</v>
      </c>
      <c r="AV13" s="200"/>
      <c r="AW13" s="200"/>
      <c r="AX13" s="200"/>
      <c r="AY13" s="200"/>
      <c r="AZ13" s="200"/>
    </row>
    <row r="14" spans="1:53" ht="21" customHeight="1">
      <c r="M14" s="185"/>
      <c r="N14" s="186"/>
      <c r="O14" s="186"/>
      <c r="P14" s="186"/>
      <c r="Q14" s="186"/>
      <c r="R14" s="186"/>
      <c r="S14" s="186"/>
      <c r="T14" s="187"/>
      <c r="U14" s="202" t="s">
        <v>310</v>
      </c>
      <c r="V14" s="203"/>
      <c r="W14" s="203"/>
      <c r="X14" s="203"/>
      <c r="Y14" s="203"/>
      <c r="Z14" s="203"/>
      <c r="AA14" s="203"/>
      <c r="AB14" s="203"/>
      <c r="AC14" s="203"/>
      <c r="AD14" s="203"/>
      <c r="AE14" s="203"/>
      <c r="AF14" s="203"/>
      <c r="AG14" s="203"/>
      <c r="AH14" s="203"/>
      <c r="AI14" s="203"/>
      <c r="AJ14" s="203"/>
      <c r="AK14" s="203"/>
      <c r="AL14" s="203"/>
      <c r="AM14" s="203"/>
      <c r="AN14" s="203"/>
      <c r="AO14" s="203"/>
      <c r="AP14" s="203"/>
      <c r="AQ14" s="203"/>
      <c r="AR14" s="203"/>
      <c r="AS14" s="203"/>
      <c r="AT14" s="203"/>
      <c r="AU14" s="200"/>
      <c r="AV14" s="200"/>
      <c r="AW14" s="200"/>
      <c r="AX14" s="200"/>
      <c r="AY14" s="200"/>
      <c r="AZ14" s="200"/>
    </row>
    <row r="15" spans="1:53" ht="21" customHeight="1">
      <c r="M15" s="188"/>
      <c r="N15" s="189"/>
      <c r="O15" s="189"/>
      <c r="P15" s="189"/>
      <c r="Q15" s="189"/>
      <c r="R15" s="189"/>
      <c r="S15" s="189"/>
      <c r="T15" s="190"/>
      <c r="U15" s="204"/>
      <c r="V15" s="205"/>
      <c r="W15" s="205"/>
      <c r="X15" s="205"/>
      <c r="Y15" s="205"/>
      <c r="Z15" s="205"/>
      <c r="AA15" s="205"/>
      <c r="AB15" s="205"/>
      <c r="AC15" s="205"/>
      <c r="AD15" s="205"/>
      <c r="AE15" s="205"/>
      <c r="AF15" s="205"/>
      <c r="AG15" s="205"/>
      <c r="AH15" s="205"/>
      <c r="AI15" s="205"/>
      <c r="AJ15" s="205"/>
      <c r="AK15" s="205"/>
      <c r="AL15" s="205"/>
      <c r="AM15" s="205"/>
      <c r="AN15" s="205"/>
      <c r="AO15" s="205"/>
      <c r="AP15" s="205"/>
      <c r="AQ15" s="205"/>
      <c r="AR15" s="205"/>
      <c r="AS15" s="205"/>
      <c r="AT15" s="205"/>
      <c r="AU15" s="200"/>
      <c r="AV15" s="200"/>
      <c r="AW15" s="200"/>
      <c r="AX15" s="200"/>
      <c r="AY15" s="200"/>
      <c r="AZ15" s="200"/>
    </row>
    <row r="16" spans="1:53">
      <c r="U16" s="62"/>
      <c r="V16" s="62"/>
      <c r="W16" s="62"/>
      <c r="X16" s="62"/>
      <c r="Y16" s="62"/>
      <c r="Z16" s="62"/>
      <c r="AA16" s="62"/>
      <c r="AB16" s="62"/>
      <c r="AC16" s="62"/>
      <c r="AD16" s="62"/>
      <c r="AE16" s="62"/>
      <c r="AF16" s="62"/>
      <c r="AG16" s="62"/>
      <c r="AH16" s="62"/>
      <c r="AI16" s="62"/>
      <c r="AJ16" s="62"/>
      <c r="AK16" s="62"/>
      <c r="AL16" s="62"/>
      <c r="AM16" s="62"/>
      <c r="AN16" s="62"/>
      <c r="AO16" s="62"/>
      <c r="AP16" s="62"/>
      <c r="AQ16" s="62"/>
      <c r="AR16" s="62"/>
      <c r="AS16" s="62"/>
      <c r="AT16" s="62"/>
      <c r="AU16" s="62"/>
      <c r="AV16" s="62"/>
      <c r="AW16" s="62"/>
      <c r="AX16" s="62"/>
      <c r="AY16" s="62"/>
      <c r="AZ16" s="62"/>
    </row>
    <row r="17" spans="3:53" s="63" customFormat="1" ht="21" customHeight="1">
      <c r="C17" s="181" t="s">
        <v>311</v>
      </c>
      <c r="D17" s="181"/>
      <c r="E17" s="181"/>
      <c r="F17" s="181"/>
      <c r="G17" s="181"/>
      <c r="H17" s="181"/>
      <c r="I17" s="181"/>
      <c r="J17" s="181"/>
      <c r="K17" s="181"/>
      <c r="L17" s="181"/>
      <c r="M17" s="181" t="s">
        <v>312</v>
      </c>
      <c r="N17" s="181"/>
      <c r="O17" s="181"/>
      <c r="P17" s="181"/>
      <c r="Q17" s="181"/>
      <c r="R17" s="181"/>
      <c r="S17" s="181"/>
      <c r="T17" s="181"/>
      <c r="U17" s="181"/>
      <c r="V17" s="181"/>
      <c r="W17" s="181"/>
      <c r="X17" s="181"/>
      <c r="Y17" s="181"/>
      <c r="Z17" s="181"/>
      <c r="AA17" s="181"/>
      <c r="AB17" s="181"/>
      <c r="AC17" s="181"/>
      <c r="AD17" s="181"/>
      <c r="AE17" s="181"/>
      <c r="AF17" s="181"/>
      <c r="AG17" s="181"/>
      <c r="AH17" s="181"/>
      <c r="AI17" s="181"/>
    </row>
    <row r="19" spans="3:53" ht="21" customHeight="1">
      <c r="C19" s="206" t="s">
        <v>319</v>
      </c>
      <c r="D19" s="206"/>
      <c r="E19" s="206"/>
      <c r="F19" s="206"/>
      <c r="G19" s="206"/>
      <c r="H19" s="206"/>
      <c r="I19" s="206"/>
      <c r="J19" s="206"/>
      <c r="K19" s="206"/>
      <c r="L19" s="206"/>
      <c r="M19" s="206"/>
      <c r="N19" s="206"/>
      <c r="O19" s="206"/>
      <c r="P19" s="206"/>
      <c r="Q19" s="206"/>
      <c r="R19" s="206"/>
      <c r="S19" s="206"/>
      <c r="T19" s="206"/>
      <c r="U19" s="206"/>
      <c r="W19" s="207" t="s">
        <v>313</v>
      </c>
      <c r="X19" s="208"/>
      <c r="Y19" s="213" t="s">
        <v>314</v>
      </c>
      <c r="Z19" s="214"/>
      <c r="AA19" s="214"/>
      <c r="AB19" s="214"/>
      <c r="AC19" s="214"/>
      <c r="AD19" s="214"/>
      <c r="AE19" s="214"/>
      <c r="AF19" s="214"/>
      <c r="AG19" s="214"/>
      <c r="AH19" s="214"/>
      <c r="AI19" s="214"/>
      <c r="AJ19" s="214"/>
      <c r="AK19" s="214"/>
      <c r="AL19" s="214"/>
      <c r="AM19" s="214"/>
      <c r="AN19" s="214"/>
      <c r="AO19" s="214"/>
      <c r="AP19" s="214"/>
      <c r="AQ19" s="214"/>
      <c r="AR19" s="214"/>
      <c r="AS19" s="215"/>
    </row>
    <row r="20" spans="3:53" ht="21" customHeight="1">
      <c r="C20" s="206"/>
      <c r="D20" s="206"/>
      <c r="E20" s="206"/>
      <c r="F20" s="206"/>
      <c r="G20" s="206"/>
      <c r="H20" s="206"/>
      <c r="I20" s="206"/>
      <c r="J20" s="206"/>
      <c r="K20" s="206"/>
      <c r="L20" s="206"/>
      <c r="M20" s="206"/>
      <c r="N20" s="206"/>
      <c r="O20" s="206"/>
      <c r="P20" s="206"/>
      <c r="Q20" s="206"/>
      <c r="R20" s="206"/>
      <c r="S20" s="206"/>
      <c r="T20" s="206"/>
      <c r="U20" s="206"/>
      <c r="W20" s="209"/>
      <c r="X20" s="210"/>
      <c r="Y20" s="216"/>
      <c r="Z20" s="217"/>
      <c r="AA20" s="217"/>
      <c r="AB20" s="217"/>
      <c r="AC20" s="217"/>
      <c r="AD20" s="217"/>
      <c r="AE20" s="217"/>
      <c r="AF20" s="217"/>
      <c r="AG20" s="217"/>
      <c r="AH20" s="217"/>
      <c r="AI20" s="217"/>
      <c r="AJ20" s="217"/>
      <c r="AK20" s="217"/>
      <c r="AL20" s="217"/>
      <c r="AM20" s="217"/>
      <c r="AN20" s="217"/>
      <c r="AO20" s="217"/>
      <c r="AP20" s="217"/>
      <c r="AQ20" s="217"/>
      <c r="AR20" s="217"/>
      <c r="AS20" s="218"/>
    </row>
    <row r="21" spans="3:53" ht="21" customHeight="1">
      <c r="C21" s="206"/>
      <c r="D21" s="206"/>
      <c r="E21" s="206"/>
      <c r="F21" s="206"/>
      <c r="G21" s="206"/>
      <c r="H21" s="206"/>
      <c r="I21" s="206"/>
      <c r="J21" s="206"/>
      <c r="K21" s="206"/>
      <c r="L21" s="206"/>
      <c r="M21" s="206"/>
      <c r="N21" s="206"/>
      <c r="O21" s="206"/>
      <c r="P21" s="206"/>
      <c r="Q21" s="206"/>
      <c r="R21" s="206"/>
      <c r="S21" s="206"/>
      <c r="T21" s="206"/>
      <c r="U21" s="206"/>
      <c r="W21" s="209"/>
      <c r="X21" s="210"/>
      <c r="Y21" s="216"/>
      <c r="Z21" s="217"/>
      <c r="AA21" s="217"/>
      <c r="AB21" s="217"/>
      <c r="AC21" s="217"/>
      <c r="AD21" s="217"/>
      <c r="AE21" s="217"/>
      <c r="AF21" s="217"/>
      <c r="AG21" s="217"/>
      <c r="AH21" s="217"/>
      <c r="AI21" s="217"/>
      <c r="AJ21" s="217"/>
      <c r="AK21" s="217"/>
      <c r="AL21" s="217"/>
      <c r="AM21" s="217"/>
      <c r="AN21" s="217"/>
      <c r="AO21" s="217"/>
      <c r="AP21" s="217"/>
      <c r="AQ21" s="217"/>
      <c r="AR21" s="217"/>
      <c r="AS21" s="218"/>
    </row>
    <row r="22" spans="3:53" ht="21" customHeight="1">
      <c r="C22" s="206"/>
      <c r="D22" s="206"/>
      <c r="E22" s="206"/>
      <c r="F22" s="206"/>
      <c r="G22" s="206"/>
      <c r="H22" s="206"/>
      <c r="I22" s="206"/>
      <c r="J22" s="206"/>
      <c r="K22" s="206"/>
      <c r="L22" s="206"/>
      <c r="M22" s="206"/>
      <c r="N22" s="206"/>
      <c r="O22" s="206"/>
      <c r="P22" s="206"/>
      <c r="Q22" s="206"/>
      <c r="R22" s="206"/>
      <c r="S22" s="206"/>
      <c r="T22" s="206"/>
      <c r="U22" s="206"/>
      <c r="W22" s="209"/>
      <c r="X22" s="210"/>
      <c r="Y22" s="216"/>
      <c r="Z22" s="217"/>
      <c r="AA22" s="217"/>
      <c r="AB22" s="217"/>
      <c r="AC22" s="217"/>
      <c r="AD22" s="217"/>
      <c r="AE22" s="217"/>
      <c r="AF22" s="217"/>
      <c r="AG22" s="217"/>
      <c r="AH22" s="217"/>
      <c r="AI22" s="217"/>
      <c r="AJ22" s="217"/>
      <c r="AK22" s="217"/>
      <c r="AL22" s="217"/>
      <c r="AM22" s="217"/>
      <c r="AN22" s="217"/>
      <c r="AO22" s="217"/>
      <c r="AP22" s="217"/>
      <c r="AQ22" s="217"/>
      <c r="AR22" s="217"/>
      <c r="AS22" s="218"/>
    </row>
    <row r="23" spans="3:53" ht="21" customHeight="1">
      <c r="C23" s="206"/>
      <c r="D23" s="206"/>
      <c r="E23" s="206"/>
      <c r="F23" s="206"/>
      <c r="G23" s="206"/>
      <c r="H23" s="206"/>
      <c r="I23" s="206"/>
      <c r="J23" s="206"/>
      <c r="K23" s="206"/>
      <c r="L23" s="206"/>
      <c r="M23" s="206"/>
      <c r="N23" s="206"/>
      <c r="O23" s="206"/>
      <c r="P23" s="206"/>
      <c r="Q23" s="206"/>
      <c r="R23" s="206"/>
      <c r="S23" s="206"/>
      <c r="T23" s="206"/>
      <c r="U23" s="206"/>
      <c r="W23" s="209"/>
      <c r="X23" s="210"/>
      <c r="Y23" s="216"/>
      <c r="Z23" s="217"/>
      <c r="AA23" s="217"/>
      <c r="AB23" s="217"/>
      <c r="AC23" s="217"/>
      <c r="AD23" s="217"/>
      <c r="AE23" s="217"/>
      <c r="AF23" s="217"/>
      <c r="AG23" s="217"/>
      <c r="AH23" s="217"/>
      <c r="AI23" s="217"/>
      <c r="AJ23" s="217"/>
      <c r="AK23" s="217"/>
      <c r="AL23" s="217"/>
      <c r="AM23" s="217"/>
      <c r="AN23" s="217"/>
      <c r="AO23" s="217"/>
      <c r="AP23" s="217"/>
      <c r="AQ23" s="217"/>
      <c r="AR23" s="217"/>
      <c r="AS23" s="218"/>
    </row>
    <row r="24" spans="3:53" ht="21" customHeight="1">
      <c r="C24" s="206"/>
      <c r="D24" s="206"/>
      <c r="E24" s="206"/>
      <c r="F24" s="206"/>
      <c r="G24" s="206"/>
      <c r="H24" s="206"/>
      <c r="I24" s="206"/>
      <c r="J24" s="206"/>
      <c r="K24" s="206"/>
      <c r="L24" s="206"/>
      <c r="M24" s="206"/>
      <c r="N24" s="206"/>
      <c r="O24" s="206"/>
      <c r="P24" s="206"/>
      <c r="Q24" s="206"/>
      <c r="R24" s="206"/>
      <c r="S24" s="206"/>
      <c r="T24" s="206"/>
      <c r="U24" s="206"/>
      <c r="W24" s="209"/>
      <c r="X24" s="210"/>
      <c r="Y24" s="216"/>
      <c r="Z24" s="217"/>
      <c r="AA24" s="217"/>
      <c r="AB24" s="217"/>
      <c r="AC24" s="217"/>
      <c r="AD24" s="217"/>
      <c r="AE24" s="217"/>
      <c r="AF24" s="217"/>
      <c r="AG24" s="217"/>
      <c r="AH24" s="217"/>
      <c r="AI24" s="217"/>
      <c r="AJ24" s="217"/>
      <c r="AK24" s="217"/>
      <c r="AL24" s="217"/>
      <c r="AM24" s="217"/>
      <c r="AN24" s="217"/>
      <c r="AO24" s="217"/>
      <c r="AP24" s="217"/>
      <c r="AQ24" s="217"/>
      <c r="AR24" s="217"/>
      <c r="AS24" s="218"/>
    </row>
    <row r="25" spans="3:53" ht="21" customHeight="1">
      <c r="C25" s="206"/>
      <c r="D25" s="206"/>
      <c r="E25" s="206"/>
      <c r="F25" s="206"/>
      <c r="G25" s="206"/>
      <c r="H25" s="206"/>
      <c r="I25" s="206"/>
      <c r="J25" s="206"/>
      <c r="K25" s="206"/>
      <c r="L25" s="206"/>
      <c r="M25" s="206"/>
      <c r="N25" s="206"/>
      <c r="O25" s="206"/>
      <c r="P25" s="206"/>
      <c r="Q25" s="206"/>
      <c r="R25" s="206"/>
      <c r="S25" s="206"/>
      <c r="T25" s="206"/>
      <c r="U25" s="206"/>
      <c r="W25" s="209"/>
      <c r="X25" s="210"/>
      <c r="Y25" s="216"/>
      <c r="Z25" s="217"/>
      <c r="AA25" s="217"/>
      <c r="AB25" s="217"/>
      <c r="AC25" s="217"/>
      <c r="AD25" s="217"/>
      <c r="AE25" s="217"/>
      <c r="AF25" s="217"/>
      <c r="AG25" s="217"/>
      <c r="AH25" s="217"/>
      <c r="AI25" s="217"/>
      <c r="AJ25" s="217"/>
      <c r="AK25" s="217"/>
      <c r="AL25" s="217"/>
      <c r="AM25" s="217"/>
      <c r="AN25" s="217"/>
      <c r="AO25" s="217"/>
      <c r="AP25" s="217"/>
      <c r="AQ25" s="217"/>
      <c r="AR25" s="217"/>
      <c r="AS25" s="218"/>
    </row>
    <row r="26" spans="3:53" ht="21" customHeight="1">
      <c r="C26" s="206"/>
      <c r="D26" s="206"/>
      <c r="E26" s="206"/>
      <c r="F26" s="206"/>
      <c r="G26" s="206"/>
      <c r="H26" s="206"/>
      <c r="I26" s="206"/>
      <c r="J26" s="206"/>
      <c r="K26" s="206"/>
      <c r="L26" s="206"/>
      <c r="M26" s="206"/>
      <c r="N26" s="206"/>
      <c r="O26" s="206"/>
      <c r="P26" s="206"/>
      <c r="Q26" s="206"/>
      <c r="R26" s="206"/>
      <c r="S26" s="206"/>
      <c r="T26" s="206"/>
      <c r="U26" s="206"/>
      <c r="W26" s="209"/>
      <c r="X26" s="210"/>
      <c r="Y26" s="216"/>
      <c r="Z26" s="217"/>
      <c r="AA26" s="217"/>
      <c r="AB26" s="217"/>
      <c r="AC26" s="217"/>
      <c r="AD26" s="217"/>
      <c r="AE26" s="217"/>
      <c r="AF26" s="217"/>
      <c r="AG26" s="217"/>
      <c r="AH26" s="217"/>
      <c r="AI26" s="217"/>
      <c r="AJ26" s="217"/>
      <c r="AK26" s="217"/>
      <c r="AL26" s="217"/>
      <c r="AM26" s="217"/>
      <c r="AN26" s="217"/>
      <c r="AO26" s="217"/>
      <c r="AP26" s="217"/>
      <c r="AQ26" s="217"/>
      <c r="AR26" s="217"/>
      <c r="AS26" s="218"/>
    </row>
    <row r="27" spans="3:53" ht="21" customHeight="1">
      <c r="C27" s="206"/>
      <c r="D27" s="206"/>
      <c r="E27" s="206"/>
      <c r="F27" s="206"/>
      <c r="G27" s="206"/>
      <c r="H27" s="206"/>
      <c r="I27" s="206"/>
      <c r="J27" s="206"/>
      <c r="K27" s="206"/>
      <c r="L27" s="206"/>
      <c r="M27" s="206"/>
      <c r="N27" s="206"/>
      <c r="O27" s="206"/>
      <c r="P27" s="206"/>
      <c r="Q27" s="206"/>
      <c r="R27" s="206"/>
      <c r="S27" s="206"/>
      <c r="T27" s="206"/>
      <c r="U27" s="206"/>
      <c r="W27" s="209"/>
      <c r="X27" s="210"/>
      <c r="Y27" s="216"/>
      <c r="Z27" s="217"/>
      <c r="AA27" s="217"/>
      <c r="AB27" s="217"/>
      <c r="AC27" s="217"/>
      <c r="AD27" s="217"/>
      <c r="AE27" s="217"/>
      <c r="AF27" s="217"/>
      <c r="AG27" s="217"/>
      <c r="AH27" s="217"/>
      <c r="AI27" s="217"/>
      <c r="AJ27" s="217"/>
      <c r="AK27" s="217"/>
      <c r="AL27" s="217"/>
      <c r="AM27" s="217"/>
      <c r="AN27" s="217"/>
      <c r="AO27" s="217"/>
      <c r="AP27" s="217"/>
      <c r="AQ27" s="217"/>
      <c r="AR27" s="217"/>
      <c r="AS27" s="218"/>
    </row>
    <row r="28" spans="3:53" ht="21" customHeight="1">
      <c r="C28" s="206"/>
      <c r="D28" s="206"/>
      <c r="E28" s="206"/>
      <c r="F28" s="206"/>
      <c r="G28" s="206"/>
      <c r="H28" s="206"/>
      <c r="I28" s="206"/>
      <c r="J28" s="206"/>
      <c r="K28" s="206"/>
      <c r="L28" s="206"/>
      <c r="M28" s="206"/>
      <c r="N28" s="206"/>
      <c r="O28" s="206"/>
      <c r="P28" s="206"/>
      <c r="Q28" s="206"/>
      <c r="R28" s="206"/>
      <c r="S28" s="206"/>
      <c r="T28" s="206"/>
      <c r="U28" s="206"/>
      <c r="W28" s="209"/>
      <c r="X28" s="210"/>
      <c r="Y28" s="219"/>
      <c r="Z28" s="220"/>
      <c r="AA28" s="220"/>
      <c r="AB28" s="220"/>
      <c r="AC28" s="220"/>
      <c r="AD28" s="220"/>
      <c r="AE28" s="220"/>
      <c r="AF28" s="220"/>
      <c r="AG28" s="220"/>
      <c r="AH28" s="220"/>
      <c r="AI28" s="220"/>
      <c r="AJ28" s="220"/>
      <c r="AK28" s="220"/>
      <c r="AL28" s="220"/>
      <c r="AM28" s="220"/>
      <c r="AN28" s="220"/>
      <c r="AO28" s="220"/>
      <c r="AP28" s="220"/>
      <c r="AQ28" s="220"/>
      <c r="AR28" s="220"/>
      <c r="AS28" s="221"/>
      <c r="AV28" s="200" t="s">
        <v>318</v>
      </c>
      <c r="AW28" s="200"/>
      <c r="AX28" s="200"/>
      <c r="AY28" s="200"/>
      <c r="AZ28" s="200"/>
      <c r="BA28" s="200"/>
    </row>
    <row r="29" spans="3:53" ht="21" customHeight="1">
      <c r="C29" s="206"/>
      <c r="D29" s="206"/>
      <c r="E29" s="206"/>
      <c r="F29" s="206"/>
      <c r="G29" s="206"/>
      <c r="H29" s="206"/>
      <c r="I29" s="206"/>
      <c r="J29" s="206"/>
      <c r="K29" s="206"/>
      <c r="L29" s="206"/>
      <c r="M29" s="206"/>
      <c r="N29" s="206"/>
      <c r="O29" s="206"/>
      <c r="P29" s="206"/>
      <c r="Q29" s="206"/>
      <c r="R29" s="206"/>
      <c r="S29" s="206"/>
      <c r="T29" s="206"/>
      <c r="U29" s="206"/>
      <c r="W29" s="209"/>
      <c r="X29" s="210"/>
      <c r="Y29" s="222" t="s">
        <v>315</v>
      </c>
      <c r="Z29" s="203"/>
      <c r="AA29" s="203"/>
      <c r="AB29" s="203"/>
      <c r="AC29" s="203"/>
      <c r="AD29" s="203"/>
      <c r="AE29" s="203"/>
      <c r="AF29" s="203"/>
      <c r="AG29" s="203"/>
      <c r="AH29" s="203"/>
      <c r="AI29" s="203"/>
      <c r="AJ29" s="203"/>
      <c r="AK29" s="203"/>
      <c r="AL29" s="203"/>
      <c r="AM29" s="203"/>
      <c r="AN29" s="203"/>
      <c r="AO29" s="203"/>
      <c r="AP29" s="203"/>
      <c r="AQ29" s="203"/>
      <c r="AR29" s="203"/>
      <c r="AS29" s="223"/>
      <c r="AV29" s="200"/>
      <c r="AW29" s="200"/>
      <c r="AX29" s="200"/>
      <c r="AY29" s="200"/>
      <c r="AZ29" s="200"/>
      <c r="BA29" s="200"/>
    </row>
    <row r="30" spans="3:53" ht="21" customHeight="1">
      <c r="C30" s="206"/>
      <c r="D30" s="206"/>
      <c r="E30" s="206"/>
      <c r="F30" s="206"/>
      <c r="G30" s="206"/>
      <c r="H30" s="206"/>
      <c r="I30" s="206"/>
      <c r="J30" s="206"/>
      <c r="K30" s="206"/>
      <c r="L30" s="206"/>
      <c r="M30" s="206"/>
      <c r="N30" s="206"/>
      <c r="O30" s="206"/>
      <c r="P30" s="206"/>
      <c r="Q30" s="206"/>
      <c r="R30" s="206"/>
      <c r="S30" s="206"/>
      <c r="T30" s="206"/>
      <c r="U30" s="206"/>
      <c r="W30" s="209"/>
      <c r="X30" s="210"/>
      <c r="Y30" s="224"/>
      <c r="Z30" s="225"/>
      <c r="AA30" s="225"/>
      <c r="AB30" s="225"/>
      <c r="AC30" s="225"/>
      <c r="AD30" s="225"/>
      <c r="AE30" s="225"/>
      <c r="AF30" s="225"/>
      <c r="AG30" s="225"/>
      <c r="AH30" s="225"/>
      <c r="AI30" s="225"/>
      <c r="AJ30" s="225"/>
      <c r="AK30" s="225"/>
      <c r="AL30" s="225"/>
      <c r="AM30" s="225"/>
      <c r="AN30" s="225"/>
      <c r="AO30" s="225"/>
      <c r="AP30" s="225"/>
      <c r="AQ30" s="225"/>
      <c r="AR30" s="225"/>
      <c r="AS30" s="226"/>
      <c r="AV30" s="200"/>
      <c r="AW30" s="200"/>
      <c r="AX30" s="200"/>
      <c r="AY30" s="200"/>
      <c r="AZ30" s="200"/>
      <c r="BA30" s="200"/>
    </row>
    <row r="31" spans="3:53" ht="21" customHeight="1">
      <c r="C31" s="206"/>
      <c r="D31" s="206"/>
      <c r="E31" s="206"/>
      <c r="F31" s="206"/>
      <c r="G31" s="206"/>
      <c r="H31" s="206"/>
      <c r="I31" s="206"/>
      <c r="J31" s="206"/>
      <c r="K31" s="206"/>
      <c r="L31" s="206"/>
      <c r="M31" s="206"/>
      <c r="N31" s="206"/>
      <c r="O31" s="206"/>
      <c r="P31" s="206"/>
      <c r="Q31" s="206"/>
      <c r="R31" s="206"/>
      <c r="S31" s="206"/>
      <c r="T31" s="206"/>
      <c r="U31" s="206"/>
      <c r="W31" s="209"/>
      <c r="X31" s="210"/>
      <c r="Y31" s="224"/>
      <c r="Z31" s="225"/>
      <c r="AA31" s="225"/>
      <c r="AB31" s="225"/>
      <c r="AC31" s="225"/>
      <c r="AD31" s="225"/>
      <c r="AE31" s="225"/>
      <c r="AF31" s="225"/>
      <c r="AG31" s="225"/>
      <c r="AH31" s="225"/>
      <c r="AI31" s="225"/>
      <c r="AJ31" s="225"/>
      <c r="AK31" s="225"/>
      <c r="AL31" s="225"/>
      <c r="AM31" s="225"/>
      <c r="AN31" s="225"/>
      <c r="AO31" s="225"/>
      <c r="AP31" s="225"/>
      <c r="AQ31" s="225"/>
      <c r="AR31" s="225"/>
      <c r="AS31" s="226"/>
      <c r="AV31" s="200" t="s">
        <v>317</v>
      </c>
      <c r="AW31" s="200"/>
      <c r="AX31" s="200"/>
      <c r="AY31" s="200"/>
      <c r="AZ31" s="200"/>
      <c r="BA31" s="200"/>
    </row>
    <row r="32" spans="3:53" ht="21" customHeight="1">
      <c r="C32" s="206"/>
      <c r="D32" s="206"/>
      <c r="E32" s="206"/>
      <c r="F32" s="206"/>
      <c r="G32" s="206"/>
      <c r="H32" s="206"/>
      <c r="I32" s="206"/>
      <c r="J32" s="206"/>
      <c r="K32" s="206"/>
      <c r="L32" s="206"/>
      <c r="M32" s="206"/>
      <c r="N32" s="206"/>
      <c r="O32" s="206"/>
      <c r="P32" s="206"/>
      <c r="Q32" s="206"/>
      <c r="R32" s="206"/>
      <c r="S32" s="206"/>
      <c r="T32" s="206"/>
      <c r="U32" s="206"/>
      <c r="W32" s="209"/>
      <c r="X32" s="210"/>
      <c r="Y32" s="224"/>
      <c r="Z32" s="225"/>
      <c r="AA32" s="225"/>
      <c r="AB32" s="225"/>
      <c r="AC32" s="225"/>
      <c r="AD32" s="225"/>
      <c r="AE32" s="225"/>
      <c r="AF32" s="225"/>
      <c r="AG32" s="225"/>
      <c r="AH32" s="225"/>
      <c r="AI32" s="225"/>
      <c r="AJ32" s="225"/>
      <c r="AK32" s="225"/>
      <c r="AL32" s="225"/>
      <c r="AM32" s="225"/>
      <c r="AN32" s="225"/>
      <c r="AO32" s="225"/>
      <c r="AP32" s="225"/>
      <c r="AQ32" s="225"/>
      <c r="AR32" s="225"/>
      <c r="AS32" s="226"/>
      <c r="AV32" s="200"/>
      <c r="AW32" s="200"/>
      <c r="AX32" s="200"/>
      <c r="AY32" s="200"/>
      <c r="AZ32" s="200"/>
      <c r="BA32" s="200"/>
    </row>
    <row r="33" spans="3:53" ht="21" customHeight="1">
      <c r="C33" s="206"/>
      <c r="D33" s="206"/>
      <c r="E33" s="206"/>
      <c r="F33" s="206"/>
      <c r="G33" s="206"/>
      <c r="H33" s="206"/>
      <c r="I33" s="206"/>
      <c r="J33" s="206"/>
      <c r="K33" s="206"/>
      <c r="L33" s="206"/>
      <c r="M33" s="206"/>
      <c r="N33" s="206"/>
      <c r="O33" s="206"/>
      <c r="P33" s="206"/>
      <c r="Q33" s="206"/>
      <c r="R33" s="206"/>
      <c r="S33" s="206"/>
      <c r="T33" s="206"/>
      <c r="U33" s="206"/>
      <c r="W33" s="209"/>
      <c r="X33" s="210"/>
      <c r="Y33" s="224"/>
      <c r="Z33" s="225"/>
      <c r="AA33" s="225"/>
      <c r="AB33" s="225"/>
      <c r="AC33" s="225"/>
      <c r="AD33" s="225"/>
      <c r="AE33" s="225"/>
      <c r="AF33" s="225"/>
      <c r="AG33" s="225"/>
      <c r="AH33" s="225"/>
      <c r="AI33" s="225"/>
      <c r="AJ33" s="225"/>
      <c r="AK33" s="225"/>
      <c r="AL33" s="225"/>
      <c r="AM33" s="225"/>
      <c r="AN33" s="225"/>
      <c r="AO33" s="225"/>
      <c r="AP33" s="225"/>
      <c r="AQ33" s="225"/>
      <c r="AR33" s="225"/>
      <c r="AS33" s="226"/>
      <c r="AV33" s="200"/>
      <c r="AW33" s="200"/>
      <c r="AX33" s="200"/>
      <c r="AY33" s="200"/>
      <c r="AZ33" s="200"/>
      <c r="BA33" s="200"/>
    </row>
    <row r="34" spans="3:53" ht="21" customHeight="1">
      <c r="C34" s="206"/>
      <c r="D34" s="206"/>
      <c r="E34" s="206"/>
      <c r="F34" s="206"/>
      <c r="G34" s="206"/>
      <c r="H34" s="206"/>
      <c r="I34" s="206"/>
      <c r="J34" s="206"/>
      <c r="K34" s="206"/>
      <c r="L34" s="206"/>
      <c r="M34" s="206"/>
      <c r="N34" s="206"/>
      <c r="O34" s="206"/>
      <c r="P34" s="206"/>
      <c r="Q34" s="206"/>
      <c r="R34" s="206"/>
      <c r="S34" s="206"/>
      <c r="T34" s="206"/>
      <c r="U34" s="206"/>
      <c r="W34" s="209"/>
      <c r="X34" s="210"/>
      <c r="Y34" s="224"/>
      <c r="Z34" s="225"/>
      <c r="AA34" s="225"/>
      <c r="AB34" s="225"/>
      <c r="AC34" s="225"/>
      <c r="AD34" s="225"/>
      <c r="AE34" s="225"/>
      <c r="AF34" s="225"/>
      <c r="AG34" s="225"/>
      <c r="AH34" s="225"/>
      <c r="AI34" s="225"/>
      <c r="AJ34" s="225"/>
      <c r="AK34" s="225"/>
      <c r="AL34" s="225"/>
      <c r="AM34" s="225"/>
      <c r="AN34" s="225"/>
      <c r="AO34" s="225"/>
      <c r="AP34" s="225"/>
      <c r="AQ34" s="225"/>
      <c r="AR34" s="225"/>
      <c r="AS34" s="226"/>
      <c r="AV34" s="200" t="s">
        <v>316</v>
      </c>
      <c r="AW34" s="200"/>
      <c r="AX34" s="200"/>
      <c r="AY34" s="200"/>
      <c r="AZ34" s="200"/>
      <c r="BA34" s="200"/>
    </row>
    <row r="35" spans="3:53" ht="21" customHeight="1">
      <c r="C35" s="206"/>
      <c r="D35" s="206"/>
      <c r="E35" s="206"/>
      <c r="F35" s="206"/>
      <c r="G35" s="206"/>
      <c r="H35" s="206"/>
      <c r="I35" s="206"/>
      <c r="J35" s="206"/>
      <c r="K35" s="206"/>
      <c r="L35" s="206"/>
      <c r="M35" s="206"/>
      <c r="N35" s="206"/>
      <c r="O35" s="206"/>
      <c r="P35" s="206"/>
      <c r="Q35" s="206"/>
      <c r="R35" s="206"/>
      <c r="S35" s="206"/>
      <c r="T35" s="206"/>
      <c r="U35" s="206"/>
      <c r="W35" s="209"/>
      <c r="X35" s="210"/>
      <c r="Y35" s="224"/>
      <c r="Z35" s="225"/>
      <c r="AA35" s="225"/>
      <c r="AB35" s="225"/>
      <c r="AC35" s="225"/>
      <c r="AD35" s="225"/>
      <c r="AE35" s="225"/>
      <c r="AF35" s="225"/>
      <c r="AG35" s="225"/>
      <c r="AH35" s="225"/>
      <c r="AI35" s="225"/>
      <c r="AJ35" s="225"/>
      <c r="AK35" s="225"/>
      <c r="AL35" s="225"/>
      <c r="AM35" s="225"/>
      <c r="AN35" s="225"/>
      <c r="AO35" s="225"/>
      <c r="AP35" s="225"/>
      <c r="AQ35" s="225"/>
      <c r="AR35" s="225"/>
      <c r="AS35" s="226"/>
      <c r="AV35" s="200"/>
      <c r="AW35" s="200"/>
      <c r="AX35" s="200"/>
      <c r="AY35" s="200"/>
      <c r="AZ35" s="200"/>
      <c r="BA35" s="200"/>
    </row>
    <row r="36" spans="3:53" ht="21" customHeight="1">
      <c r="C36" s="206"/>
      <c r="D36" s="206"/>
      <c r="E36" s="206"/>
      <c r="F36" s="206"/>
      <c r="G36" s="206"/>
      <c r="H36" s="206"/>
      <c r="I36" s="206"/>
      <c r="J36" s="206"/>
      <c r="K36" s="206"/>
      <c r="L36" s="206"/>
      <c r="M36" s="206"/>
      <c r="N36" s="206"/>
      <c r="O36" s="206"/>
      <c r="P36" s="206"/>
      <c r="Q36" s="206"/>
      <c r="R36" s="206"/>
      <c r="S36" s="206"/>
      <c r="T36" s="206"/>
      <c r="U36" s="206"/>
      <c r="W36" s="209"/>
      <c r="X36" s="210"/>
      <c r="Y36" s="224"/>
      <c r="Z36" s="225"/>
      <c r="AA36" s="225"/>
      <c r="AB36" s="225"/>
      <c r="AC36" s="225"/>
      <c r="AD36" s="225"/>
      <c r="AE36" s="225"/>
      <c r="AF36" s="225"/>
      <c r="AG36" s="225"/>
      <c r="AH36" s="225"/>
      <c r="AI36" s="225"/>
      <c r="AJ36" s="225"/>
      <c r="AK36" s="225"/>
      <c r="AL36" s="225"/>
      <c r="AM36" s="225"/>
      <c r="AN36" s="225"/>
      <c r="AO36" s="225"/>
      <c r="AP36" s="225"/>
      <c r="AQ36" s="225"/>
      <c r="AR36" s="225"/>
      <c r="AS36" s="226"/>
      <c r="AV36" s="200"/>
      <c r="AW36" s="200"/>
      <c r="AX36" s="200"/>
      <c r="AY36" s="200"/>
      <c r="AZ36" s="200"/>
      <c r="BA36" s="200"/>
    </row>
    <row r="37" spans="3:53" ht="21" customHeight="1">
      <c r="C37" s="206"/>
      <c r="D37" s="206"/>
      <c r="E37" s="206"/>
      <c r="F37" s="206"/>
      <c r="G37" s="206"/>
      <c r="H37" s="206"/>
      <c r="I37" s="206"/>
      <c r="J37" s="206"/>
      <c r="K37" s="206"/>
      <c r="L37" s="206"/>
      <c r="M37" s="206"/>
      <c r="N37" s="206"/>
      <c r="O37" s="206"/>
      <c r="P37" s="206"/>
      <c r="Q37" s="206"/>
      <c r="R37" s="206"/>
      <c r="S37" s="206"/>
      <c r="T37" s="206"/>
      <c r="U37" s="206"/>
      <c r="W37" s="209"/>
      <c r="X37" s="210"/>
      <c r="Y37" s="224"/>
      <c r="Z37" s="225"/>
      <c r="AA37" s="225"/>
      <c r="AB37" s="225"/>
      <c r="AC37" s="225"/>
      <c r="AD37" s="225"/>
      <c r="AE37" s="225"/>
      <c r="AF37" s="225"/>
      <c r="AG37" s="225"/>
      <c r="AH37" s="225"/>
      <c r="AI37" s="225"/>
      <c r="AJ37" s="225"/>
      <c r="AK37" s="225"/>
      <c r="AL37" s="225"/>
      <c r="AM37" s="225"/>
      <c r="AN37" s="225"/>
      <c r="AO37" s="225"/>
      <c r="AP37" s="225"/>
      <c r="AQ37" s="225"/>
      <c r="AR37" s="225"/>
      <c r="AS37" s="226"/>
    </row>
    <row r="38" spans="3:53" ht="21" customHeight="1">
      <c r="C38" s="206"/>
      <c r="D38" s="206"/>
      <c r="E38" s="206"/>
      <c r="F38" s="206"/>
      <c r="G38" s="206"/>
      <c r="H38" s="206"/>
      <c r="I38" s="206"/>
      <c r="J38" s="206"/>
      <c r="K38" s="206"/>
      <c r="L38" s="206"/>
      <c r="M38" s="206"/>
      <c r="N38" s="206"/>
      <c r="O38" s="206"/>
      <c r="P38" s="206"/>
      <c r="Q38" s="206"/>
      <c r="R38" s="206"/>
      <c r="S38" s="206"/>
      <c r="T38" s="206"/>
      <c r="U38" s="206"/>
      <c r="W38" s="211"/>
      <c r="X38" s="212"/>
      <c r="Y38" s="204"/>
      <c r="Z38" s="205"/>
      <c r="AA38" s="205"/>
      <c r="AB38" s="205"/>
      <c r="AC38" s="205"/>
      <c r="AD38" s="205"/>
      <c r="AE38" s="205"/>
      <c r="AF38" s="205"/>
      <c r="AG38" s="205"/>
      <c r="AH38" s="205"/>
      <c r="AI38" s="205"/>
      <c r="AJ38" s="205"/>
      <c r="AK38" s="205"/>
      <c r="AL38" s="205"/>
      <c r="AM38" s="205"/>
      <c r="AN38" s="205"/>
      <c r="AO38" s="205"/>
      <c r="AP38" s="205"/>
      <c r="AQ38" s="205"/>
      <c r="AR38" s="205"/>
      <c r="AS38" s="227"/>
    </row>
  </sheetData>
  <mergeCells count="31">
    <mergeCell ref="AV28:BA30"/>
    <mergeCell ref="AV31:BA33"/>
    <mergeCell ref="AV34:BA36"/>
    <mergeCell ref="B6:BA7"/>
    <mergeCell ref="AU13:AZ15"/>
    <mergeCell ref="X13:AT13"/>
    <mergeCell ref="U14:AT15"/>
    <mergeCell ref="C17:L17"/>
    <mergeCell ref="M17:AI17"/>
    <mergeCell ref="C19:U38"/>
    <mergeCell ref="W19:X38"/>
    <mergeCell ref="Y19:AS28"/>
    <mergeCell ref="Y29:AS38"/>
    <mergeCell ref="U13:W13"/>
    <mergeCell ref="AE11:AF11"/>
    <mergeCell ref="U11:AD11"/>
    <mergeCell ref="U12:W12"/>
    <mergeCell ref="X12:AF12"/>
    <mergeCell ref="M11:T15"/>
    <mergeCell ref="AG11:AL11"/>
    <mergeCell ref="A2:BA2"/>
    <mergeCell ref="A3:K3"/>
    <mergeCell ref="L3:O3"/>
    <mergeCell ref="AO4:BA4"/>
    <mergeCell ref="C9:L9"/>
    <mergeCell ref="M9:AI9"/>
    <mergeCell ref="AS11:AT11"/>
    <mergeCell ref="AM11:AR11"/>
    <mergeCell ref="AU11:AZ11"/>
    <mergeCell ref="AM12:AZ12"/>
    <mergeCell ref="AG12:AL12"/>
  </mergeCells>
  <phoneticPr fontId="1"/>
  <pageMargins left="0.25" right="0.25"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C333DC-4736-4B10-8D4E-99EC2FEE1958}">
  <dimension ref="A1:Q22"/>
  <sheetViews>
    <sheetView zoomScale="85" zoomScaleNormal="85" workbookViewId="0">
      <selection activeCell="D14" sqref="D14"/>
    </sheetView>
  </sheetViews>
  <sheetFormatPr defaultRowHeight="18.75"/>
  <cols>
    <col min="1" max="3" width="33.875" customWidth="1"/>
    <col min="4" max="4" width="33.375" customWidth="1"/>
    <col min="5" max="5" width="14" customWidth="1"/>
    <col min="6" max="6" width="9" hidden="1" customWidth="1"/>
    <col min="7" max="7" width="15" hidden="1" customWidth="1"/>
    <col min="8" max="8" width="11.375" hidden="1" customWidth="1"/>
    <col min="9" max="15" width="9" hidden="1" customWidth="1"/>
  </cols>
  <sheetData>
    <row r="1" spans="1:17" ht="72.75" customHeight="1">
      <c r="A1" s="64" t="s">
        <v>287</v>
      </c>
      <c r="B1" s="64" t="s">
        <v>288</v>
      </c>
      <c r="C1" s="64" t="s">
        <v>289</v>
      </c>
      <c r="D1" s="68" t="s">
        <v>326</v>
      </c>
      <c r="F1" s="115" t="s">
        <v>2</v>
      </c>
      <c r="G1" s="115" t="s">
        <v>260</v>
      </c>
      <c r="H1" s="115" t="s">
        <v>2</v>
      </c>
      <c r="I1" s="115"/>
      <c r="J1" s="115"/>
      <c r="K1" s="115"/>
      <c r="L1" s="115"/>
      <c r="M1" s="115"/>
      <c r="N1" s="115"/>
      <c r="O1" s="115"/>
    </row>
    <row r="2" spans="1:17" ht="29.25" customHeight="1">
      <c r="A2" s="65">
        <v>46174</v>
      </c>
      <c r="B2" s="66" t="s">
        <v>274</v>
      </c>
      <c r="C2" s="65" t="s">
        <v>271</v>
      </c>
      <c r="D2" s="65" t="s">
        <v>322</v>
      </c>
      <c r="F2" s="115"/>
      <c r="G2" s="115"/>
      <c r="H2" s="115"/>
      <c r="I2" s="115"/>
      <c r="J2" s="115"/>
      <c r="K2" s="115"/>
      <c r="L2" s="115"/>
      <c r="M2" s="115"/>
      <c r="N2" s="115"/>
      <c r="O2" s="115"/>
    </row>
    <row r="3" spans="1:17" ht="29.25" customHeight="1">
      <c r="A3" s="65">
        <v>46202</v>
      </c>
      <c r="B3" s="66" t="s">
        <v>275</v>
      </c>
      <c r="C3" s="65" t="s">
        <v>272</v>
      </c>
      <c r="D3" s="65" t="s">
        <v>323</v>
      </c>
      <c r="F3" s="54">
        <f>MIN(H3:H17)</f>
        <v>0</v>
      </c>
      <c r="G3" s="55" t="s">
        <v>20</v>
      </c>
      <c r="H3" s="56" t="str" cm="1">
        <f t="array" ref="H3:O3">IF('申込書 (雛形_項目説明付き）'!X25:AE25="","",'申込書 (雛形_項目説明付き）'!X25:AE25)</f>
        <v/>
      </c>
      <c r="I3" t="str">
        <v/>
      </c>
      <c r="J3" t="str">
        <v/>
      </c>
      <c r="K3" t="str">
        <v/>
      </c>
      <c r="L3" t="str">
        <v/>
      </c>
      <c r="M3" t="str">
        <v/>
      </c>
      <c r="N3" t="str">
        <v/>
      </c>
      <c r="O3" t="str">
        <v/>
      </c>
    </row>
    <row r="4" spans="1:17" ht="29.25" customHeight="1">
      <c r="A4" s="65">
        <v>46237</v>
      </c>
      <c r="B4" s="66" t="s">
        <v>276</v>
      </c>
      <c r="C4" s="65" t="s">
        <v>101</v>
      </c>
      <c r="D4" s="65" t="s">
        <v>324</v>
      </c>
      <c r="G4" s="55" t="s">
        <v>21</v>
      </c>
      <c r="H4" s="56" t="str" cm="1">
        <f t="array" ref="H4:O4">IF('申込書 (雛形_項目説明付き）'!X26:AE26="","",'申込書 (雛形_項目説明付き）'!X26:AE26)</f>
        <v/>
      </c>
      <c r="I4" t="str">
        <v/>
      </c>
      <c r="J4" t="str">
        <v/>
      </c>
      <c r="K4" t="str">
        <v/>
      </c>
      <c r="L4" t="str">
        <v/>
      </c>
      <c r="M4" t="str">
        <v/>
      </c>
      <c r="N4" t="str">
        <v/>
      </c>
      <c r="O4" t="str">
        <v/>
      </c>
    </row>
    <row r="5" spans="1:17" ht="29.25" customHeight="1">
      <c r="A5" s="65">
        <v>46265</v>
      </c>
      <c r="B5" s="65" t="s">
        <v>277</v>
      </c>
      <c r="C5" s="65" t="s">
        <v>110</v>
      </c>
      <c r="D5" s="65" t="s">
        <v>112</v>
      </c>
      <c r="G5" s="55" t="s">
        <v>22</v>
      </c>
      <c r="H5" s="56" t="str" cm="1">
        <f t="array" ref="H5:O5">IF('申込書 (雛形_項目説明付き）'!X27:AE27="","",'申込書 (雛形_項目説明付き）'!X27:AE27)</f>
        <v/>
      </c>
      <c r="I5" t="str">
        <v/>
      </c>
      <c r="J5" t="str">
        <v/>
      </c>
      <c r="K5" t="str">
        <v/>
      </c>
      <c r="L5" t="str">
        <v/>
      </c>
      <c r="M5" t="str">
        <v/>
      </c>
      <c r="N5" t="str">
        <v/>
      </c>
      <c r="O5" t="str">
        <v/>
      </c>
    </row>
    <row r="6" spans="1:17" ht="29.25" customHeight="1">
      <c r="A6" s="65">
        <v>46293</v>
      </c>
      <c r="B6" s="65" t="s">
        <v>278</v>
      </c>
      <c r="C6" s="65" t="s">
        <v>117</v>
      </c>
      <c r="D6" s="65" t="s">
        <v>119</v>
      </c>
      <c r="G6" s="55" t="s">
        <v>23</v>
      </c>
      <c r="H6" s="56" t="str" cm="1">
        <f t="array" ref="H6:O6">IF('申込書 (雛形_項目説明付き）'!X28:AE28="","",'申込書 (雛形_項目説明付き）'!X28:AE28)</f>
        <v/>
      </c>
      <c r="I6" t="str">
        <v/>
      </c>
      <c r="J6" t="str">
        <v/>
      </c>
      <c r="K6" t="str">
        <v/>
      </c>
      <c r="L6" t="str">
        <v/>
      </c>
      <c r="M6" t="str">
        <v/>
      </c>
      <c r="N6" t="str">
        <v/>
      </c>
      <c r="O6" t="str">
        <v/>
      </c>
    </row>
    <row r="7" spans="1:17" ht="29.25" customHeight="1">
      <c r="A7" s="65">
        <v>46328</v>
      </c>
      <c r="B7" s="65" t="s">
        <v>279</v>
      </c>
      <c r="C7" s="65" t="s">
        <v>122</v>
      </c>
      <c r="D7" s="65" t="s">
        <v>125</v>
      </c>
      <c r="G7" s="55" t="s">
        <v>24</v>
      </c>
      <c r="H7" s="56" t="str" cm="1">
        <f t="array" ref="H7:O7">IF('申込書 (雛形_項目説明付き）'!AT25:BA25="","",'申込書 (雛形_項目説明付き）'!AT25:BA25)</f>
        <v/>
      </c>
      <c r="I7" t="str">
        <v/>
      </c>
      <c r="J7" t="str">
        <v/>
      </c>
      <c r="K7" t="str">
        <v/>
      </c>
      <c r="L7" t="str">
        <v/>
      </c>
      <c r="M7" t="str">
        <v/>
      </c>
      <c r="N7" t="str">
        <v/>
      </c>
      <c r="O7" t="str">
        <v/>
      </c>
    </row>
    <row r="8" spans="1:17" ht="29.25" customHeight="1">
      <c r="A8" s="65">
        <v>46356</v>
      </c>
      <c r="B8" s="65" t="s">
        <v>280</v>
      </c>
      <c r="C8" s="65" t="s">
        <v>130</v>
      </c>
      <c r="D8" s="65" t="s">
        <v>132</v>
      </c>
      <c r="G8" s="55" t="s">
        <v>26</v>
      </c>
      <c r="H8" s="56" t="str" cm="1">
        <f t="array" ref="H8:O8">IF('申込書 (雛形_項目説明付き）'!AT26:BA26="","",'申込書 (雛形_項目説明付き）'!AT26:BA26)</f>
        <v/>
      </c>
      <c r="I8" t="str">
        <v/>
      </c>
      <c r="J8" t="str">
        <v/>
      </c>
      <c r="K8" t="str">
        <v/>
      </c>
      <c r="L8" t="str">
        <v/>
      </c>
      <c r="M8" t="str">
        <v/>
      </c>
      <c r="N8" t="str">
        <v/>
      </c>
      <c r="O8" t="str">
        <v/>
      </c>
    </row>
    <row r="9" spans="1:17" ht="29.25" customHeight="1">
      <c r="A9" s="65">
        <v>46391</v>
      </c>
      <c r="B9" s="65" t="s">
        <v>281</v>
      </c>
      <c r="C9" s="65" t="s">
        <v>333</v>
      </c>
      <c r="D9" s="65" t="s">
        <v>139</v>
      </c>
      <c r="G9" s="55" t="s">
        <v>25</v>
      </c>
      <c r="H9" s="56" t="str" cm="1">
        <f t="array" ref="H9:O9">IF('申込書 (雛形_項目説明付き）'!AT27:BA27="","",'申込書 (雛形_項目説明付き）'!AT27:BA27)</f>
        <v/>
      </c>
      <c r="I9" t="str">
        <v/>
      </c>
      <c r="J9" t="str">
        <v/>
      </c>
      <c r="K9" t="str">
        <v/>
      </c>
      <c r="L9" t="str">
        <v/>
      </c>
      <c r="M9" t="str">
        <v/>
      </c>
      <c r="N9" t="str">
        <v/>
      </c>
      <c r="O9" t="str">
        <v/>
      </c>
    </row>
    <row r="10" spans="1:17" ht="29.25" customHeight="1">
      <c r="A10" s="65">
        <v>46419</v>
      </c>
      <c r="B10" s="67" t="s">
        <v>282</v>
      </c>
      <c r="C10" s="65" t="s">
        <v>141</v>
      </c>
      <c r="D10" s="65" t="s">
        <v>144</v>
      </c>
    </row>
    <row r="11" spans="1:17" ht="29.25" customHeight="1">
      <c r="A11" s="65">
        <v>46447</v>
      </c>
      <c r="B11" s="65" t="s">
        <v>283</v>
      </c>
      <c r="C11" s="65" t="s">
        <v>148</v>
      </c>
      <c r="D11" s="65" t="s">
        <v>151</v>
      </c>
      <c r="G11" s="71" t="s">
        <v>20</v>
      </c>
      <c r="H11" s="56" t="str" cm="1">
        <f t="array" ref="H11:Q11">IF('申込書 (雛形_項目説明付き）'!AO35:AX35="","",'申込書 (雛形_項目説明付き）'!AO35:AX35)</f>
        <v/>
      </c>
      <c r="I11" t="str">
        <v/>
      </c>
      <c r="J11" t="str">
        <v/>
      </c>
      <c r="K11" t="str">
        <v/>
      </c>
      <c r="L11" t="str">
        <v/>
      </c>
      <c r="M11" t="str">
        <v/>
      </c>
      <c r="N11" t="str">
        <v/>
      </c>
      <c r="O11" t="str">
        <v/>
      </c>
      <c r="P11" t="str">
        <v/>
      </c>
      <c r="Q11" t="str">
        <v/>
      </c>
    </row>
    <row r="12" spans="1:17" ht="29.25" customHeight="1">
      <c r="A12" s="65">
        <v>46475</v>
      </c>
      <c r="B12" s="65" t="s">
        <v>284</v>
      </c>
      <c r="C12" s="65" t="s">
        <v>155</v>
      </c>
      <c r="D12" s="65" t="s">
        <v>157</v>
      </c>
      <c r="G12" s="70" t="s">
        <v>21</v>
      </c>
      <c r="H12" s="56" t="str" cm="1">
        <f t="array" ref="H12:Q12">IF('申込書 (雛形_項目説明付き）'!AO36:AX36="","",'申込書 (雛形_項目説明付き）'!AO36:AX36)</f>
        <v/>
      </c>
      <c r="I12" t="str">
        <v/>
      </c>
      <c r="J12" t="str">
        <v/>
      </c>
      <c r="K12" t="str">
        <v/>
      </c>
      <c r="L12" t="str">
        <v/>
      </c>
      <c r="M12" t="str">
        <v/>
      </c>
      <c r="N12" t="str">
        <v/>
      </c>
      <c r="O12" t="str">
        <v/>
      </c>
      <c r="P12" t="str">
        <v/>
      </c>
      <c r="Q12" t="str">
        <v/>
      </c>
    </row>
    <row r="13" spans="1:17" ht="29.25" customHeight="1">
      <c r="A13" s="65">
        <v>46513</v>
      </c>
      <c r="B13" s="65" t="s">
        <v>285</v>
      </c>
      <c r="C13" s="65" t="s">
        <v>160</v>
      </c>
      <c r="D13" s="65" t="s">
        <v>163</v>
      </c>
      <c r="G13" s="70" t="s">
        <v>22</v>
      </c>
      <c r="H13" s="56" t="str" cm="1">
        <f t="array" ref="H13:Q13">IF('申込書 (雛形_項目説明付き）'!AO37:AX37="","",'申込書 (雛形_項目説明付き）'!AO37:AX37)</f>
        <v/>
      </c>
      <c r="I13" t="str">
        <v/>
      </c>
      <c r="J13" t="str">
        <v/>
      </c>
      <c r="K13" t="str">
        <v/>
      </c>
      <c r="L13" t="str">
        <v/>
      </c>
      <c r="M13" t="str">
        <v/>
      </c>
      <c r="N13" t="str">
        <v/>
      </c>
      <c r="O13" t="str">
        <v/>
      </c>
      <c r="P13" t="str">
        <v/>
      </c>
      <c r="Q13" t="str">
        <v/>
      </c>
    </row>
    <row r="14" spans="1:17" ht="29.25" customHeight="1">
      <c r="A14" s="65">
        <v>46539</v>
      </c>
      <c r="B14" s="65" t="s">
        <v>286</v>
      </c>
      <c r="C14" s="67" t="s">
        <v>273</v>
      </c>
      <c r="D14" s="67" t="s">
        <v>325</v>
      </c>
      <c r="G14" s="70" t="s">
        <v>23</v>
      </c>
      <c r="H14" s="56" t="str" cm="1">
        <f t="array" ref="H14:Q14">IF('申込書 (雛形_項目説明付き）'!AO38:AX38="","",'申込書 (雛形_項目説明付き）'!AO38:AX38)</f>
        <v/>
      </c>
      <c r="I14" t="str">
        <v/>
      </c>
      <c r="J14" t="str">
        <v/>
      </c>
      <c r="K14" t="str">
        <v/>
      </c>
      <c r="L14" t="str">
        <v/>
      </c>
      <c r="M14" t="str">
        <v/>
      </c>
      <c r="N14" t="str">
        <v/>
      </c>
      <c r="O14" t="str">
        <v/>
      </c>
      <c r="P14" t="str">
        <v/>
      </c>
      <c r="Q14" t="str">
        <v/>
      </c>
    </row>
    <row r="15" spans="1:17">
      <c r="G15" s="70" t="s">
        <v>24</v>
      </c>
      <c r="H15" s="56" t="str" cm="1">
        <f t="array" ref="H15:Q15">IF('申込書 (雛形_項目説明付き）'!AO39:AX39="","",'申込書 (雛形_項目説明付き）'!AO39:AX39)</f>
        <v/>
      </c>
      <c r="I15" t="str">
        <v/>
      </c>
      <c r="J15" t="str">
        <v/>
      </c>
      <c r="K15" t="str">
        <v/>
      </c>
      <c r="L15" t="str">
        <v/>
      </c>
      <c r="M15" t="str">
        <v/>
      </c>
      <c r="N15" t="str">
        <v/>
      </c>
      <c r="O15" t="str">
        <v/>
      </c>
      <c r="P15" t="str">
        <v/>
      </c>
      <c r="Q15" t="str">
        <v/>
      </c>
    </row>
    <row r="16" spans="1:17">
      <c r="G16" s="70" t="s">
        <v>26</v>
      </c>
      <c r="H16" s="56" t="str" cm="1">
        <f t="array" ref="H16:Q16">IF('申込書 (雛形_項目説明付き）'!AO40:AX40="","",'申込書 (雛形_項目説明付き）'!AO40:AX40)</f>
        <v/>
      </c>
      <c r="I16" t="str">
        <v/>
      </c>
      <c r="J16" t="str">
        <v/>
      </c>
      <c r="K16" t="str">
        <v/>
      </c>
      <c r="L16" t="str">
        <v/>
      </c>
      <c r="M16" t="str">
        <v/>
      </c>
      <c r="N16" t="str">
        <v/>
      </c>
      <c r="O16" t="str">
        <v/>
      </c>
      <c r="P16" t="str">
        <v/>
      </c>
      <c r="Q16" t="str">
        <v/>
      </c>
    </row>
    <row r="17" spans="1:17">
      <c r="G17" s="70" t="s">
        <v>25</v>
      </c>
      <c r="H17" s="56" t="str" cm="1">
        <f t="array" ref="H17:Q17">IF('申込書 (雛形_項目説明付き）'!AO41:AX41="","",'申込書 (雛形_項目説明付き）'!AO41:AX41)</f>
        <v/>
      </c>
      <c r="I17" t="str">
        <v/>
      </c>
      <c r="J17" t="str">
        <v/>
      </c>
      <c r="K17" t="str">
        <v/>
      </c>
      <c r="L17" t="str">
        <v/>
      </c>
      <c r="M17" t="str">
        <v/>
      </c>
      <c r="N17" t="str">
        <v/>
      </c>
      <c r="O17" t="str">
        <v/>
      </c>
      <c r="P17" t="str">
        <v/>
      </c>
      <c r="Q17" t="str">
        <v/>
      </c>
    </row>
    <row r="18" spans="1:17">
      <c r="A18" s="57"/>
      <c r="C18" s="57"/>
      <c r="H18" s="56"/>
    </row>
    <row r="19" spans="1:17">
      <c r="A19" s="57"/>
      <c r="H19" s="56"/>
    </row>
    <row r="20" spans="1:17">
      <c r="H20" s="56"/>
    </row>
    <row r="21" spans="1:17">
      <c r="H21" s="56"/>
    </row>
    <row r="22" spans="1:17">
      <c r="H22" s="56"/>
    </row>
  </sheetData>
  <sheetProtection algorithmName="SHA-512" hashValue="csjpcD710pnEj1snledYBmDtqJ4wdPN5vvnf9qG4PhuBOvLR7cC7AYTRKNfuLgurt9LHZAVu2gmOAnF418desw==" saltValue="I2d3g7p+Qnt7MvfR9YKPRQ==" spinCount="100000" sheet="1" objects="1" scenarios="1"/>
  <mergeCells count="3">
    <mergeCell ref="H1:O2"/>
    <mergeCell ref="F1:F2"/>
    <mergeCell ref="G1:G2"/>
  </mergeCells>
  <phoneticPr fontId="1"/>
  <conditionalFormatting sqref="G11:G17">
    <cfRule type="expression" dxfId="0" priority="1">
      <formula>$A$17="■"</formula>
    </cfRule>
  </conditionalFormatting>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AF16BE-434E-4A20-B855-B926231E6AAA}">
  <dimension ref="A1:R37"/>
  <sheetViews>
    <sheetView topLeftCell="A9" zoomScale="85" zoomScaleNormal="85" workbookViewId="0">
      <pane xSplit="6" ySplit="2" topLeftCell="G11" activePane="bottomRight" state="frozen"/>
      <selection activeCell="A9" sqref="A9"/>
      <selection pane="topRight" activeCell="G9" sqref="G9"/>
      <selection pane="bottomLeft" activeCell="A11" sqref="A11"/>
      <selection pane="bottomRight" activeCell="J28" sqref="J28"/>
    </sheetView>
  </sheetViews>
  <sheetFormatPr defaultRowHeight="18.75"/>
  <cols>
    <col min="1" max="1" width="1.875" style="2" customWidth="1"/>
    <col min="2" max="2" width="12" style="2" customWidth="1"/>
    <col min="3" max="3" width="15.125" style="2" hidden="1" customWidth="1"/>
    <col min="4" max="4" width="31.75" style="2" hidden="1" customWidth="1"/>
    <col min="5" max="5" width="17.375" style="2" hidden="1" customWidth="1"/>
    <col min="6" max="6" width="22.625" style="2" hidden="1" customWidth="1"/>
    <col min="7" max="8" width="30.625" style="2" customWidth="1"/>
    <col min="9" max="14" width="30.625" style="3" customWidth="1"/>
    <col min="15" max="15" width="46.75" style="3" hidden="1" customWidth="1"/>
    <col min="16" max="16" width="26.125" style="2" bestFit="1" customWidth="1"/>
    <col min="17" max="16384" width="9" style="2"/>
  </cols>
  <sheetData>
    <row r="1" spans="2:18" hidden="1">
      <c r="B1" s="2" t="s">
        <v>46</v>
      </c>
    </row>
    <row r="2" spans="2:18" hidden="1">
      <c r="B2" s="2" t="s">
        <v>47</v>
      </c>
    </row>
    <row r="3" spans="2:18" hidden="1">
      <c r="B3" s="2" t="s">
        <v>48</v>
      </c>
    </row>
    <row r="4" spans="2:18" hidden="1">
      <c r="B4" s="2" t="s">
        <v>49</v>
      </c>
    </row>
    <row r="5" spans="2:18" hidden="1">
      <c r="B5" s="2" t="s">
        <v>50</v>
      </c>
      <c r="R5" s="2" t="s">
        <v>51</v>
      </c>
    </row>
    <row r="6" spans="2:18" hidden="1">
      <c r="B6" s="2" t="s">
        <v>52</v>
      </c>
    </row>
    <row r="7" spans="2:18" hidden="1">
      <c r="B7" s="2" t="s">
        <v>53</v>
      </c>
      <c r="R7" s="2" t="s">
        <v>54</v>
      </c>
    </row>
    <row r="8" spans="2:18" hidden="1"/>
    <row r="9" spans="2:18" ht="20.25" customHeight="1">
      <c r="B9" s="3" t="s">
        <v>232</v>
      </c>
    </row>
    <row r="10" spans="2:18" s="1" customFormat="1" ht="135.75" customHeight="1">
      <c r="B10" s="4" t="s">
        <v>55</v>
      </c>
      <c r="C10" s="4" t="s">
        <v>56</v>
      </c>
      <c r="D10" s="4" t="s">
        <v>57</v>
      </c>
      <c r="E10" s="4" t="s">
        <v>58</v>
      </c>
      <c r="F10" s="4" t="s">
        <v>59</v>
      </c>
      <c r="G10" s="5" t="s">
        <v>239</v>
      </c>
      <c r="H10" s="5" t="s">
        <v>238</v>
      </c>
      <c r="I10" s="5" t="s">
        <v>228</v>
      </c>
      <c r="J10" s="5" t="s">
        <v>229</v>
      </c>
      <c r="K10" s="5" t="s">
        <v>230</v>
      </c>
      <c r="L10" s="5" t="s">
        <v>231</v>
      </c>
      <c r="M10" s="5" t="s">
        <v>226</v>
      </c>
      <c r="N10" s="5" t="s">
        <v>227</v>
      </c>
      <c r="O10" s="5" t="s">
        <v>60</v>
      </c>
      <c r="P10" s="4" t="s">
        <v>61</v>
      </c>
    </row>
    <row r="11" spans="2:18" s="14" customFormat="1" ht="41.25" customHeight="1">
      <c r="B11" s="6" t="s">
        <v>62</v>
      </c>
      <c r="C11" s="7" t="s">
        <v>63</v>
      </c>
      <c r="D11" s="7" t="s">
        <v>64</v>
      </c>
      <c r="E11" s="7" t="s">
        <v>65</v>
      </c>
      <c r="F11" s="7" t="s">
        <v>66</v>
      </c>
      <c r="G11" s="31" t="s">
        <v>235</v>
      </c>
      <c r="H11" s="8" t="s">
        <v>67</v>
      </c>
      <c r="I11" s="34" t="s">
        <v>67</v>
      </c>
      <c r="J11" s="10" t="s">
        <v>68</v>
      </c>
      <c r="K11" s="6" t="s">
        <v>69</v>
      </c>
      <c r="L11" s="11" t="s">
        <v>70</v>
      </c>
      <c r="M11" s="12" t="s">
        <v>67</v>
      </c>
      <c r="N11" s="12"/>
      <c r="O11" s="13"/>
      <c r="P11" s="7" t="s">
        <v>71</v>
      </c>
    </row>
    <row r="12" spans="2:18" s="14" customFormat="1" ht="42" customHeight="1">
      <c r="B12" s="6" t="s">
        <v>72</v>
      </c>
      <c r="C12" s="7" t="s">
        <v>73</v>
      </c>
      <c r="D12" s="7" t="s">
        <v>74</v>
      </c>
      <c r="E12" s="7" t="s">
        <v>75</v>
      </c>
      <c r="F12" s="7" t="s">
        <v>76</v>
      </c>
      <c r="G12" s="31" t="s">
        <v>236</v>
      </c>
      <c r="H12" s="8" t="s">
        <v>67</v>
      </c>
      <c r="I12" s="34" t="s">
        <v>67</v>
      </c>
      <c r="J12" s="11" t="s">
        <v>77</v>
      </c>
      <c r="K12" s="6" t="s">
        <v>78</v>
      </c>
      <c r="L12" s="11" t="s">
        <v>79</v>
      </c>
      <c r="M12" s="12" t="s">
        <v>67</v>
      </c>
      <c r="N12" s="12"/>
      <c r="O12" s="13"/>
      <c r="P12" s="7" t="s">
        <v>80</v>
      </c>
    </row>
    <row r="13" spans="2:18" s="14" customFormat="1" ht="314.25" customHeight="1">
      <c r="B13" s="6" t="s">
        <v>81</v>
      </c>
      <c r="C13" s="7" t="s">
        <v>82</v>
      </c>
      <c r="D13" s="7" t="s">
        <v>83</v>
      </c>
      <c r="E13" s="7" t="s">
        <v>75</v>
      </c>
      <c r="F13" s="7" t="s">
        <v>76</v>
      </c>
      <c r="G13" s="32" t="s">
        <v>242</v>
      </c>
      <c r="H13" s="34" t="s">
        <v>67</v>
      </c>
      <c r="I13" s="34" t="s">
        <v>67</v>
      </c>
      <c r="J13" s="34" t="s">
        <v>67</v>
      </c>
      <c r="K13" s="34" t="s">
        <v>67</v>
      </c>
      <c r="L13" s="34" t="s">
        <v>67</v>
      </c>
      <c r="M13" s="34" t="s">
        <v>67</v>
      </c>
      <c r="N13" s="34" t="s">
        <v>67</v>
      </c>
      <c r="O13" s="16" t="s">
        <v>84</v>
      </c>
      <c r="P13" s="7" t="s">
        <v>85</v>
      </c>
    </row>
    <row r="14" spans="2:18" ht="75">
      <c r="B14" s="17" t="s">
        <v>86</v>
      </c>
      <c r="C14" s="18" t="s">
        <v>87</v>
      </c>
      <c r="D14" s="18" t="s">
        <v>88</v>
      </c>
      <c r="E14" s="18" t="s">
        <v>65</v>
      </c>
      <c r="F14" s="18" t="s">
        <v>66</v>
      </c>
      <c r="G14" s="33" t="s">
        <v>244</v>
      </c>
      <c r="H14" s="19" t="s">
        <v>237</v>
      </c>
      <c r="I14" s="17" t="s">
        <v>241</v>
      </c>
      <c r="J14" s="17" t="s">
        <v>87</v>
      </c>
      <c r="K14" s="17" t="s">
        <v>89</v>
      </c>
      <c r="L14" s="17" t="s">
        <v>90</v>
      </c>
      <c r="M14" s="20" t="s">
        <v>67</v>
      </c>
      <c r="N14" s="15" t="s">
        <v>234</v>
      </c>
      <c r="O14" s="21" t="s">
        <v>91</v>
      </c>
      <c r="P14" s="18" t="s">
        <v>92</v>
      </c>
    </row>
    <row r="15" spans="2:18" ht="84" customHeight="1">
      <c r="B15" s="17" t="s">
        <v>93</v>
      </c>
      <c r="C15" s="18" t="s">
        <v>94</v>
      </c>
      <c r="D15" s="18" t="s">
        <v>95</v>
      </c>
      <c r="E15" s="18" t="s">
        <v>75</v>
      </c>
      <c r="F15" s="18" t="s">
        <v>76</v>
      </c>
      <c r="G15" s="33" t="s">
        <v>246</v>
      </c>
      <c r="H15" s="22" t="s">
        <v>96</v>
      </c>
      <c r="I15" s="17" t="s">
        <v>243</v>
      </c>
      <c r="J15" s="17" t="s">
        <v>97</v>
      </c>
      <c r="K15" s="17" t="s">
        <v>98</v>
      </c>
      <c r="L15" s="17" t="s">
        <v>99</v>
      </c>
      <c r="M15" s="20" t="s">
        <v>67</v>
      </c>
      <c r="N15" s="15" t="s">
        <v>234</v>
      </c>
      <c r="O15" s="21" t="s">
        <v>91</v>
      </c>
      <c r="P15" s="18"/>
    </row>
    <row r="16" spans="2:18" ht="159.75" customHeight="1">
      <c r="B16" s="17" t="s">
        <v>100</v>
      </c>
      <c r="C16" s="18" t="s">
        <v>101</v>
      </c>
      <c r="D16" s="18" t="s">
        <v>102</v>
      </c>
      <c r="E16" s="18" t="s">
        <v>65</v>
      </c>
      <c r="F16" s="18" t="s">
        <v>66</v>
      </c>
      <c r="G16" s="33" t="s">
        <v>248</v>
      </c>
      <c r="H16" s="22" t="s">
        <v>103</v>
      </c>
      <c r="I16" s="17" t="s">
        <v>245</v>
      </c>
      <c r="J16" s="17" t="s">
        <v>101</v>
      </c>
      <c r="K16" s="17" t="s">
        <v>104</v>
      </c>
      <c r="L16" s="17" t="s">
        <v>105</v>
      </c>
      <c r="M16" s="15" t="s">
        <v>106</v>
      </c>
      <c r="N16" s="15"/>
      <c r="O16" s="21"/>
      <c r="P16" s="18" t="s">
        <v>107</v>
      </c>
    </row>
    <row r="17" spans="2:16">
      <c r="B17" s="17" t="s">
        <v>108</v>
      </c>
      <c r="C17" s="18" t="s">
        <v>29</v>
      </c>
      <c r="D17" s="18" t="s">
        <v>109</v>
      </c>
      <c r="E17" s="18" t="s">
        <v>75</v>
      </c>
      <c r="F17" s="18" t="s">
        <v>76</v>
      </c>
      <c r="G17" s="18"/>
      <c r="H17" s="23"/>
      <c r="I17" s="17" t="s">
        <v>247</v>
      </c>
      <c r="J17" s="17" t="s">
        <v>110</v>
      </c>
      <c r="K17" s="17" t="s">
        <v>111</v>
      </c>
      <c r="L17" s="17" t="s">
        <v>112</v>
      </c>
      <c r="M17" s="20" t="s">
        <v>67</v>
      </c>
      <c r="N17" s="20"/>
      <c r="O17" s="24"/>
      <c r="P17" s="18" t="s">
        <v>113</v>
      </c>
    </row>
    <row r="18" spans="2:16">
      <c r="B18" s="17" t="s">
        <v>114</v>
      </c>
      <c r="C18" s="18" t="s">
        <v>115</v>
      </c>
      <c r="D18" s="18" t="s">
        <v>116</v>
      </c>
      <c r="E18" s="18" t="s">
        <v>75</v>
      </c>
      <c r="F18" s="18" t="s">
        <v>76</v>
      </c>
      <c r="G18" s="18"/>
      <c r="H18" s="23"/>
      <c r="I18" s="17" t="s">
        <v>30</v>
      </c>
      <c r="J18" s="17" t="s">
        <v>117</v>
      </c>
      <c r="K18" s="17" t="s">
        <v>118</v>
      </c>
      <c r="L18" s="17" t="s">
        <v>119</v>
      </c>
      <c r="M18" s="20" t="s">
        <v>67</v>
      </c>
      <c r="N18" s="20"/>
      <c r="O18" s="24"/>
      <c r="P18" s="18" t="s">
        <v>120</v>
      </c>
    </row>
    <row r="19" spans="2:16" ht="56.25" customHeight="1">
      <c r="B19" s="17" t="s">
        <v>121</v>
      </c>
      <c r="C19" s="18" t="s">
        <v>122</v>
      </c>
      <c r="D19" s="18" t="s">
        <v>123</v>
      </c>
      <c r="E19" s="18" t="s">
        <v>65</v>
      </c>
      <c r="F19" s="18" t="s">
        <v>66</v>
      </c>
      <c r="G19" s="18"/>
      <c r="H19" s="23"/>
      <c r="I19" s="17" t="s">
        <v>31</v>
      </c>
      <c r="J19" s="17" t="s">
        <v>122</v>
      </c>
      <c r="K19" s="17" t="s">
        <v>124</v>
      </c>
      <c r="L19" s="17" t="s">
        <v>125</v>
      </c>
      <c r="M19" s="15" t="s">
        <v>126</v>
      </c>
      <c r="N19" s="15"/>
      <c r="O19" s="21"/>
      <c r="P19" s="18" t="s">
        <v>127</v>
      </c>
    </row>
    <row r="20" spans="2:16">
      <c r="B20" s="17" t="s">
        <v>128</v>
      </c>
      <c r="C20" s="18" t="s">
        <v>32</v>
      </c>
      <c r="D20" s="18" t="s">
        <v>129</v>
      </c>
      <c r="E20" s="18" t="s">
        <v>75</v>
      </c>
      <c r="F20" s="18" t="s">
        <v>76</v>
      </c>
      <c r="G20" s="18"/>
      <c r="H20" s="23"/>
      <c r="I20" s="17" t="s">
        <v>32</v>
      </c>
      <c r="J20" s="17" t="s">
        <v>130</v>
      </c>
      <c r="K20" s="17" t="s">
        <v>131</v>
      </c>
      <c r="L20" s="17" t="s">
        <v>132</v>
      </c>
      <c r="M20" s="20" t="s">
        <v>67</v>
      </c>
      <c r="N20" s="20"/>
      <c r="O20" s="24"/>
      <c r="P20" s="18" t="s">
        <v>133</v>
      </c>
    </row>
    <row r="21" spans="2:16">
      <c r="B21" s="17" t="s">
        <v>134</v>
      </c>
      <c r="C21" s="18" t="s">
        <v>135</v>
      </c>
      <c r="D21" s="18" t="s">
        <v>136</v>
      </c>
      <c r="E21" s="18" t="s">
        <v>65</v>
      </c>
      <c r="F21" s="18" t="s">
        <v>66</v>
      </c>
      <c r="G21" s="18"/>
      <c r="H21" s="23"/>
      <c r="I21" s="17" t="s">
        <v>33</v>
      </c>
      <c r="J21" s="17" t="s">
        <v>137</v>
      </c>
      <c r="K21" s="17" t="s">
        <v>138</v>
      </c>
      <c r="L21" s="17" t="s">
        <v>139</v>
      </c>
      <c r="M21" s="20" t="s">
        <v>67</v>
      </c>
      <c r="N21" s="20"/>
      <c r="O21" s="24"/>
      <c r="P21" s="18"/>
    </row>
    <row r="22" spans="2:16" ht="54">
      <c r="B22" s="17" t="s">
        <v>140</v>
      </c>
      <c r="C22" s="18" t="s">
        <v>141</v>
      </c>
      <c r="D22" s="18" t="s">
        <v>142</v>
      </c>
      <c r="E22" s="18" t="s">
        <v>65</v>
      </c>
      <c r="F22" s="18" t="s">
        <v>66</v>
      </c>
      <c r="G22" s="18"/>
      <c r="H22" s="23"/>
      <c r="I22" s="17" t="s">
        <v>34</v>
      </c>
      <c r="J22" s="17" t="s">
        <v>141</v>
      </c>
      <c r="K22" s="17" t="s">
        <v>143</v>
      </c>
      <c r="L22" s="17" t="s">
        <v>144</v>
      </c>
      <c r="M22" s="15" t="s">
        <v>145</v>
      </c>
      <c r="N22" s="15"/>
      <c r="O22" s="21"/>
      <c r="P22" s="18" t="s">
        <v>146</v>
      </c>
    </row>
    <row r="23" spans="2:16">
      <c r="B23" s="17" t="s">
        <v>147</v>
      </c>
      <c r="C23" s="18" t="s">
        <v>148</v>
      </c>
      <c r="D23" s="18" t="s">
        <v>149</v>
      </c>
      <c r="E23" s="18" t="s">
        <v>65</v>
      </c>
      <c r="F23" s="18" t="s">
        <v>66</v>
      </c>
      <c r="G23" s="18"/>
      <c r="H23" s="23"/>
      <c r="I23" s="17" t="s">
        <v>35</v>
      </c>
      <c r="J23" s="17" t="s">
        <v>148</v>
      </c>
      <c r="K23" s="17" t="s">
        <v>150</v>
      </c>
      <c r="L23" s="17" t="s">
        <v>151</v>
      </c>
      <c r="M23" s="20" t="s">
        <v>67</v>
      </c>
      <c r="N23" s="20"/>
      <c r="O23" s="24"/>
      <c r="P23" s="18" t="s">
        <v>71</v>
      </c>
    </row>
    <row r="24" spans="2:16">
      <c r="B24" s="17" t="s">
        <v>152</v>
      </c>
      <c r="C24" s="18" t="s">
        <v>153</v>
      </c>
      <c r="D24" s="18" t="s">
        <v>154</v>
      </c>
      <c r="E24" s="18" t="s">
        <v>75</v>
      </c>
      <c r="F24" s="18" t="s">
        <v>76</v>
      </c>
      <c r="G24" s="18"/>
      <c r="H24" s="23"/>
      <c r="I24" s="17" t="s">
        <v>36</v>
      </c>
      <c r="J24" s="17" t="s">
        <v>155</v>
      </c>
      <c r="K24" s="17" t="s">
        <v>156</v>
      </c>
      <c r="L24" s="17" t="s">
        <v>157</v>
      </c>
      <c r="M24" s="20" t="s">
        <v>67</v>
      </c>
      <c r="N24" s="20"/>
      <c r="O24" s="24"/>
      <c r="P24" s="18" t="s">
        <v>158</v>
      </c>
    </row>
    <row r="25" spans="2:16" ht="54">
      <c r="B25" s="17" t="s">
        <v>159</v>
      </c>
      <c r="C25" s="18" t="s">
        <v>160</v>
      </c>
      <c r="D25" s="18" t="s">
        <v>161</v>
      </c>
      <c r="E25" s="18" t="s">
        <v>65</v>
      </c>
      <c r="F25" s="18" t="s">
        <v>66</v>
      </c>
      <c r="G25" s="18"/>
      <c r="H25" s="23"/>
      <c r="I25" s="17" t="s">
        <v>37</v>
      </c>
      <c r="J25" s="17" t="s">
        <v>160</v>
      </c>
      <c r="K25" s="17" t="s">
        <v>162</v>
      </c>
      <c r="L25" s="17" t="s">
        <v>163</v>
      </c>
      <c r="M25" s="15" t="s">
        <v>164</v>
      </c>
      <c r="N25" s="15"/>
      <c r="O25" s="21"/>
      <c r="P25" s="18" t="s">
        <v>85</v>
      </c>
    </row>
    <row r="26" spans="2:16" ht="72">
      <c r="B26" s="17" t="s">
        <v>165</v>
      </c>
      <c r="C26" s="18" t="s">
        <v>38</v>
      </c>
      <c r="D26" s="18" t="s">
        <v>166</v>
      </c>
      <c r="E26" s="18" t="s">
        <v>75</v>
      </c>
      <c r="F26" s="18" t="s">
        <v>76</v>
      </c>
      <c r="G26" s="18"/>
      <c r="H26" s="23"/>
      <c r="I26" s="17" t="s">
        <v>38</v>
      </c>
      <c r="J26" s="17" t="s">
        <v>167</v>
      </c>
      <c r="K26" s="17" t="s">
        <v>168</v>
      </c>
      <c r="L26" s="17" t="s">
        <v>169</v>
      </c>
      <c r="M26" s="20" t="s">
        <v>67</v>
      </c>
      <c r="N26" s="20"/>
      <c r="O26" s="21" t="s">
        <v>170</v>
      </c>
      <c r="P26" s="18" t="s">
        <v>171</v>
      </c>
    </row>
    <row r="27" spans="2:16" ht="36">
      <c r="B27" s="17" t="s">
        <v>172</v>
      </c>
      <c r="C27" s="18" t="s">
        <v>173</v>
      </c>
      <c r="D27" s="18" t="s">
        <v>174</v>
      </c>
      <c r="E27" s="18" t="s">
        <v>75</v>
      </c>
      <c r="F27" s="18" t="s">
        <v>76</v>
      </c>
      <c r="G27" s="18"/>
      <c r="H27" s="23"/>
      <c r="I27" s="17" t="s">
        <v>39</v>
      </c>
      <c r="J27" s="17" t="s">
        <v>175</v>
      </c>
      <c r="K27" s="17" t="s">
        <v>176</v>
      </c>
      <c r="L27" s="17" t="s">
        <v>177</v>
      </c>
      <c r="M27" s="20" t="s">
        <v>67</v>
      </c>
      <c r="N27" s="15" t="s">
        <v>233</v>
      </c>
      <c r="O27" s="24"/>
      <c r="P27" s="18"/>
    </row>
    <row r="28" spans="2:16" ht="90">
      <c r="B28" s="17" t="s">
        <v>178</v>
      </c>
      <c r="C28" s="18" t="s">
        <v>179</v>
      </c>
      <c r="D28" s="18" t="s">
        <v>180</v>
      </c>
      <c r="E28" s="18" t="s">
        <v>65</v>
      </c>
      <c r="F28" s="18" t="s">
        <v>66</v>
      </c>
      <c r="G28" s="18"/>
      <c r="H28" s="23"/>
      <c r="I28" s="17" t="s">
        <v>40</v>
      </c>
      <c r="J28" s="17" t="s">
        <v>179</v>
      </c>
      <c r="K28" s="17" t="s">
        <v>181</v>
      </c>
      <c r="L28" s="17" t="s">
        <v>182</v>
      </c>
      <c r="M28" s="15" t="s">
        <v>183</v>
      </c>
      <c r="N28" s="15" t="s">
        <v>233</v>
      </c>
      <c r="O28" s="21"/>
      <c r="P28" s="18" t="s">
        <v>184</v>
      </c>
    </row>
    <row r="29" spans="2:16">
      <c r="B29" s="17" t="s">
        <v>185</v>
      </c>
      <c r="C29" s="18" t="s">
        <v>186</v>
      </c>
      <c r="D29" s="18" t="s">
        <v>187</v>
      </c>
      <c r="E29" s="18" t="s">
        <v>75</v>
      </c>
      <c r="F29" s="18" t="s">
        <v>76</v>
      </c>
      <c r="G29" s="18"/>
      <c r="H29" s="23"/>
      <c r="I29" s="17" t="s">
        <v>41</v>
      </c>
      <c r="J29" s="17" t="s">
        <v>188</v>
      </c>
      <c r="K29" s="17" t="s">
        <v>189</v>
      </c>
      <c r="L29" s="17" t="s">
        <v>190</v>
      </c>
      <c r="M29" s="20" t="s">
        <v>67</v>
      </c>
      <c r="N29" s="20"/>
      <c r="O29" s="24"/>
      <c r="P29" s="18" t="s">
        <v>113</v>
      </c>
    </row>
    <row r="30" spans="2:16">
      <c r="B30" s="17" t="s">
        <v>191</v>
      </c>
      <c r="C30" s="18" t="s">
        <v>192</v>
      </c>
      <c r="D30" s="18" t="s">
        <v>193</v>
      </c>
      <c r="E30" s="18" t="s">
        <v>75</v>
      </c>
      <c r="F30" s="18" t="s">
        <v>76</v>
      </c>
      <c r="G30" s="18"/>
      <c r="H30" s="23"/>
      <c r="I30" s="17" t="s">
        <v>42</v>
      </c>
      <c r="J30" s="17" t="s">
        <v>194</v>
      </c>
      <c r="K30" s="17" t="s">
        <v>195</v>
      </c>
      <c r="L30" s="17" t="s">
        <v>196</v>
      </c>
      <c r="M30" s="20" t="s">
        <v>67</v>
      </c>
      <c r="N30" s="20"/>
      <c r="O30" s="24"/>
      <c r="P30" s="18" t="s">
        <v>197</v>
      </c>
    </row>
    <row r="31" spans="2:16" ht="126">
      <c r="B31" s="17" t="s">
        <v>198</v>
      </c>
      <c r="C31" s="18" t="s">
        <v>199</v>
      </c>
      <c r="D31" s="18" t="s">
        <v>200</v>
      </c>
      <c r="E31" s="18" t="s">
        <v>65</v>
      </c>
      <c r="F31" s="18" t="s">
        <v>66</v>
      </c>
      <c r="G31" s="18"/>
      <c r="H31" s="23"/>
      <c r="I31" s="17" t="s">
        <v>43</v>
      </c>
      <c r="J31" s="17" t="s">
        <v>199</v>
      </c>
      <c r="K31" s="17" t="s">
        <v>201</v>
      </c>
      <c r="L31" s="17" t="s">
        <v>202</v>
      </c>
      <c r="M31" s="15" t="s">
        <v>203</v>
      </c>
      <c r="N31" s="15"/>
      <c r="O31" s="21"/>
      <c r="P31" s="18" t="s">
        <v>204</v>
      </c>
    </row>
    <row r="32" spans="2:16" ht="35.25" customHeight="1">
      <c r="B32" s="17" t="s">
        <v>205</v>
      </c>
      <c r="C32" s="18" t="s">
        <v>206</v>
      </c>
      <c r="D32" s="18" t="s">
        <v>207</v>
      </c>
      <c r="E32" s="18" t="s">
        <v>75</v>
      </c>
      <c r="F32" s="18" t="s">
        <v>76</v>
      </c>
      <c r="G32" s="18"/>
      <c r="H32" s="23"/>
      <c r="I32" s="17" t="s">
        <v>44</v>
      </c>
      <c r="J32" s="17" t="s">
        <v>208</v>
      </c>
      <c r="K32" s="17" t="s">
        <v>209</v>
      </c>
      <c r="L32" s="17" t="s">
        <v>210</v>
      </c>
      <c r="M32" s="20" t="s">
        <v>67</v>
      </c>
      <c r="N32" s="20"/>
      <c r="O32" s="24"/>
      <c r="P32" s="18" t="s">
        <v>133</v>
      </c>
    </row>
    <row r="33" spans="1:16" ht="24" customHeight="1">
      <c r="B33" s="35" t="s">
        <v>211</v>
      </c>
      <c r="C33" s="25" t="s">
        <v>212</v>
      </c>
      <c r="D33" s="25" t="s">
        <v>213</v>
      </c>
      <c r="E33" s="25" t="s">
        <v>65</v>
      </c>
      <c r="F33" s="25" t="s">
        <v>66</v>
      </c>
      <c r="G33" s="25"/>
      <c r="H33" s="26"/>
      <c r="I33" s="35" t="s">
        <v>221</v>
      </c>
      <c r="J33" s="27" t="s">
        <v>67</v>
      </c>
      <c r="K33" s="9" t="s">
        <v>67</v>
      </c>
      <c r="L33" s="27" t="s">
        <v>67</v>
      </c>
      <c r="M33" s="20" t="s">
        <v>67</v>
      </c>
      <c r="N33" s="20"/>
      <c r="O33" s="24"/>
      <c r="P33" s="18"/>
    </row>
    <row r="34" spans="1:16" ht="54">
      <c r="B34" s="35" t="s">
        <v>214</v>
      </c>
      <c r="C34" s="25" t="s">
        <v>45</v>
      </c>
      <c r="D34" s="25" t="s">
        <v>215</v>
      </c>
      <c r="E34" s="25" t="s">
        <v>75</v>
      </c>
      <c r="F34" s="25" t="s">
        <v>76</v>
      </c>
      <c r="G34" s="25"/>
      <c r="H34" s="26"/>
      <c r="I34" s="35" t="s">
        <v>221</v>
      </c>
      <c r="J34" s="27" t="s">
        <v>67</v>
      </c>
      <c r="K34" s="9" t="s">
        <v>67</v>
      </c>
      <c r="L34" s="27" t="s">
        <v>67</v>
      </c>
      <c r="M34" s="15" t="s">
        <v>216</v>
      </c>
      <c r="N34" s="15"/>
      <c r="O34" s="21"/>
      <c r="P34" s="18" t="s">
        <v>217</v>
      </c>
    </row>
    <row r="35" spans="1:16" s="29" customFormat="1">
      <c r="A35" s="2"/>
      <c r="B35" s="25" t="s">
        <v>218</v>
      </c>
      <c r="C35" s="25" t="s">
        <v>219</v>
      </c>
      <c r="D35" s="25" t="s">
        <v>220</v>
      </c>
      <c r="E35" s="25" t="s">
        <v>75</v>
      </c>
      <c r="F35" s="25" t="s">
        <v>76</v>
      </c>
      <c r="G35" s="25"/>
      <c r="H35" s="26"/>
      <c r="I35" s="35" t="s">
        <v>221</v>
      </c>
      <c r="J35" s="27" t="s">
        <v>67</v>
      </c>
      <c r="K35" s="9" t="s">
        <v>67</v>
      </c>
      <c r="L35" s="27" t="s">
        <v>67</v>
      </c>
      <c r="M35" s="28"/>
      <c r="N35" s="28"/>
      <c r="O35" s="27"/>
      <c r="P35" s="25"/>
    </row>
    <row r="36" spans="1:16" s="29" customFormat="1">
      <c r="A36" s="2"/>
      <c r="B36" s="25" t="s">
        <v>222</v>
      </c>
      <c r="C36" s="25" t="s">
        <v>223</v>
      </c>
      <c r="D36" s="25" t="s">
        <v>224</v>
      </c>
      <c r="E36" s="25" t="s">
        <v>65</v>
      </c>
      <c r="F36" s="25" t="s">
        <v>66</v>
      </c>
      <c r="G36" s="25"/>
      <c r="H36" s="26"/>
      <c r="I36" s="35" t="s">
        <v>221</v>
      </c>
      <c r="J36" s="27" t="s">
        <v>67</v>
      </c>
      <c r="K36" s="9" t="s">
        <v>67</v>
      </c>
      <c r="L36" s="27" t="s">
        <v>67</v>
      </c>
      <c r="M36" s="28"/>
      <c r="N36" s="28"/>
      <c r="O36" s="27"/>
      <c r="P36" s="25"/>
    </row>
    <row r="37" spans="1:16" s="29" customFormat="1" ht="142.5" customHeight="1">
      <c r="A37" s="2"/>
      <c r="B37" s="30" t="s">
        <v>225</v>
      </c>
      <c r="C37" s="25" t="s">
        <v>223</v>
      </c>
      <c r="D37" s="25" t="s">
        <v>224</v>
      </c>
      <c r="E37" s="25" t="s">
        <v>65</v>
      </c>
      <c r="F37" s="25" t="s">
        <v>66</v>
      </c>
      <c r="G37" s="25"/>
      <c r="H37" s="26"/>
      <c r="I37" s="35" t="s">
        <v>221</v>
      </c>
      <c r="J37" s="27" t="s">
        <v>67</v>
      </c>
      <c r="K37" s="9" t="s">
        <v>67</v>
      </c>
      <c r="L37" s="27" t="s">
        <v>67</v>
      </c>
      <c r="M37" s="15" t="s">
        <v>240</v>
      </c>
      <c r="N37" s="15"/>
      <c r="O37" s="21"/>
      <c r="P37" s="25"/>
    </row>
  </sheetData>
  <phoneticPr fontId="1"/>
  <pageMargins left="0.75" right="0.75" top="1" bottom="1" header="0.5" footer="0.5"/>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1</vt:i4>
      </vt:variant>
    </vt:vector>
  </HeadingPairs>
  <TitlesOfParts>
    <vt:vector size="5" baseType="lpstr">
      <vt:lpstr>申込書 (雛形_項目説明付き）</vt:lpstr>
      <vt:lpstr>預金口座振替依頼書</vt:lpstr>
      <vt:lpstr>日付の考え方</vt:lpstr>
      <vt:lpstr>日付の考え方（没）</vt:lpstr>
      <vt:lpstr>'申込書 (雛形_項目説明付き）'!Print_Area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贄田　陽子</dc:creator>
  <cp:lastModifiedBy>FS3 贄田 陽子/Nieda, Yoko (NTT DATA)</cp:lastModifiedBy>
  <cp:lastPrinted>2026-03-11T09:36:30Z</cp:lastPrinted>
  <dcterms:created xsi:type="dcterms:W3CDTF">2015-06-05T18:19:34Z</dcterms:created>
  <dcterms:modified xsi:type="dcterms:W3CDTF">2026-03-12T09:18:39Z</dcterms:modified>
</cp:coreProperties>
</file>